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<sst xmlns="http://schemas.openxmlformats.org/spreadsheetml/2006/main" count="1072" uniqueCount="501">
  <si>
    <t>Tab.name</t>
  </si>
  <si>
    <t>Content</t>
  </si>
  <si>
    <t>Type</t>
  </si>
  <si>
    <t>Number</t>
  </si>
  <si>
    <t>From - to</t>
  </si>
  <si>
    <t>Comments</t>
  </si>
  <si>
    <t>Field no.</t>
  </si>
  <si>
    <t>of char.</t>
  </si>
  <si>
    <t>LMS01</t>
  </si>
  <si>
    <t>Drug information</t>
  </si>
  <si>
    <t>01</t>
  </si>
  <si>
    <t>Drugid</t>
  </si>
  <si>
    <t>N</t>
  </si>
  <si>
    <t>1-11</t>
  </si>
  <si>
    <t>02</t>
  </si>
  <si>
    <t>Product type</t>
  </si>
  <si>
    <t>AN</t>
  </si>
  <si>
    <t>12-13</t>
  </si>
  <si>
    <t>03</t>
  </si>
  <si>
    <t>Field contains SP (Pharm. Speciality)</t>
  </si>
  <si>
    <t>Product sub-type</t>
  </si>
  <si>
    <t>14-15</t>
  </si>
  <si>
    <t>04</t>
  </si>
  <si>
    <t>Field contains LM (Registered product)</t>
  </si>
  <si>
    <t>Alphabet. sequence text</t>
  </si>
  <si>
    <t>16-24</t>
  </si>
  <si>
    <t>05</t>
  </si>
  <si>
    <t>May be used for sorting</t>
  </si>
  <si>
    <t>Spec. number</t>
  </si>
  <si>
    <t>25-29</t>
  </si>
  <si>
    <t>Danish Speciality number</t>
  </si>
  <si>
    <t>06</t>
  </si>
  <si>
    <t>Name</t>
  </si>
  <si>
    <t>30-59</t>
  </si>
  <si>
    <t>07</t>
  </si>
  <si>
    <t>May be abbreviated</t>
  </si>
  <si>
    <t>Dosage form, text</t>
  </si>
  <si>
    <t>60-79</t>
  </si>
  <si>
    <t>08</t>
  </si>
  <si>
    <t>Dosage form, code</t>
  </si>
  <si>
    <t>80-86</t>
  </si>
  <si>
    <t>09</t>
  </si>
  <si>
    <t>Code for further dos.form info</t>
  </si>
  <si>
    <t>87-93</t>
  </si>
  <si>
    <t>10</t>
  </si>
  <si>
    <t>Strength, text</t>
  </si>
  <si>
    <t>94-113</t>
  </si>
  <si>
    <t>11</t>
  </si>
  <si>
    <t>Strength, numeric</t>
  </si>
  <si>
    <t>114-123</t>
  </si>
  <si>
    <t>12</t>
  </si>
  <si>
    <t>Strength, unit</t>
  </si>
  <si>
    <t>124-126</t>
  </si>
  <si>
    <t>13</t>
  </si>
  <si>
    <t>Owner of marketing authorisation</t>
  </si>
  <si>
    <t>127-132</t>
  </si>
  <si>
    <t>Ref. to LMS09</t>
  </si>
  <si>
    <t>14</t>
  </si>
  <si>
    <t>Danish representative / importer</t>
  </si>
  <si>
    <t>133-138</t>
  </si>
  <si>
    <t>ATC-code</t>
  </si>
  <si>
    <t>139-146</t>
  </si>
  <si>
    <t>Ref. to LMS12</t>
  </si>
  <si>
    <t>Route of administration</t>
  </si>
  <si>
    <t>147-154</t>
  </si>
  <si>
    <t>Traffic warning</t>
  </si>
  <si>
    <t>155</t>
  </si>
  <si>
    <t>156</t>
  </si>
  <si>
    <t>157</t>
  </si>
  <si>
    <t>20</t>
  </si>
  <si>
    <t>158</t>
  </si>
  <si>
    <t>21</t>
  </si>
  <si>
    <t>159</t>
  </si>
  <si>
    <t>Total record length:</t>
  </si>
  <si>
    <t>LMS02</t>
  </si>
  <si>
    <t>Package information</t>
  </si>
  <si>
    <t>Ref. to LMS01, field 01</t>
  </si>
  <si>
    <t>Package number</t>
  </si>
  <si>
    <t>12-17</t>
  </si>
  <si>
    <t>Package identification number</t>
  </si>
  <si>
    <t>Alphabet. sequence no.</t>
  </si>
  <si>
    <t>18-20</t>
  </si>
  <si>
    <t>21-26</t>
  </si>
  <si>
    <t>In record for multipack</t>
  </si>
  <si>
    <t>27-29</t>
  </si>
  <si>
    <t>Package size, text</t>
  </si>
  <si>
    <t>Package size, numeric</t>
  </si>
  <si>
    <t>60-67</t>
  </si>
  <si>
    <t xml:space="preserve">Total </t>
  </si>
  <si>
    <t>Package size, unit</t>
  </si>
  <si>
    <t>68-69</t>
  </si>
  <si>
    <t>Package type</t>
  </si>
  <si>
    <t>70-73</t>
  </si>
  <si>
    <t>Dispensing group</t>
  </si>
  <si>
    <t>74-78</t>
  </si>
  <si>
    <t>Ref. to LMS18</t>
  </si>
  <si>
    <t>Dispensing specialist code</t>
  </si>
  <si>
    <t>79-83</t>
  </si>
  <si>
    <t>Ref. to LMS19</t>
  </si>
  <si>
    <t>Reimbursement code</t>
  </si>
  <si>
    <t>84-85</t>
  </si>
  <si>
    <t>Ref. to LMS16</t>
  </si>
  <si>
    <t>Reimbursement clause</t>
  </si>
  <si>
    <t>86-90</t>
  </si>
  <si>
    <t>Ref. to LMS17</t>
  </si>
  <si>
    <t>number of DDD per package</t>
  </si>
  <si>
    <t>91-99</t>
  </si>
  <si>
    <t>15</t>
  </si>
  <si>
    <t>Shelf life, numeric</t>
  </si>
  <si>
    <t>100-101</t>
  </si>
  <si>
    <t>At distributor</t>
  </si>
  <si>
    <t>16</t>
  </si>
  <si>
    <t>Shelf life, unit</t>
  </si>
  <si>
    <t>102</t>
  </si>
  <si>
    <t>17</t>
  </si>
  <si>
    <t>Storage</t>
  </si>
  <si>
    <t>103</t>
  </si>
  <si>
    <t>Ref. to LMS20</t>
  </si>
  <si>
    <t>18</t>
  </si>
  <si>
    <t>Latest marketing date</t>
  </si>
  <si>
    <t>104-111</t>
  </si>
  <si>
    <t>Format yyyymmdd</t>
  </si>
  <si>
    <t>19</t>
  </si>
  <si>
    <t>Date for latest price change</t>
  </si>
  <si>
    <t>112-119</t>
  </si>
  <si>
    <t>Withdrawal date</t>
  </si>
  <si>
    <t>120-127</t>
  </si>
  <si>
    <t>Calculation code AIP to Reg.price</t>
  </si>
  <si>
    <t>128</t>
  </si>
  <si>
    <t>Ref. to LMS13</t>
  </si>
  <si>
    <t>22</t>
  </si>
  <si>
    <t>129</t>
  </si>
  <si>
    <t>23</t>
  </si>
  <si>
    <t>130</t>
  </si>
  <si>
    <t>24</t>
  </si>
  <si>
    <t>131</t>
  </si>
  <si>
    <t>Total record length</t>
  </si>
  <si>
    <t>LMS03</t>
  </si>
  <si>
    <t>Package price information</t>
  </si>
  <si>
    <t>1-6</t>
  </si>
  <si>
    <t>Ref. to LMS02, field 02</t>
  </si>
  <si>
    <t>AIP (Pharmacy purchase price)</t>
  </si>
  <si>
    <t>7-15</t>
  </si>
  <si>
    <t>25-33</t>
  </si>
  <si>
    <t>34-42</t>
  </si>
  <si>
    <t>43-51</t>
  </si>
  <si>
    <t>52-60</t>
  </si>
  <si>
    <t>Distribution price to hospitals etc.</t>
  </si>
  <si>
    <t>61-69</t>
  </si>
  <si>
    <t>70-78</t>
  </si>
  <si>
    <t>79-87</t>
  </si>
  <si>
    <t>Total record-længde</t>
  </si>
  <si>
    <t>LMS04</t>
  </si>
  <si>
    <t>1-4</t>
  </si>
  <si>
    <t>Package no. on prescription</t>
  </si>
  <si>
    <t>5-10</t>
  </si>
  <si>
    <t>11-18</t>
  </si>
  <si>
    <t xml:space="preserve">Alphabetic sequence </t>
  </si>
  <si>
    <t>19-27</t>
  </si>
  <si>
    <t>LMS01, field 04+LMS02, field 03, concat.</t>
  </si>
  <si>
    <t>Void</t>
  </si>
  <si>
    <t>35</t>
  </si>
  <si>
    <t>Values = A - B - C</t>
  </si>
  <si>
    <t>Package no. for cheapest pack.</t>
  </si>
  <si>
    <t>36-41</t>
  </si>
  <si>
    <t>43-47</t>
  </si>
  <si>
    <t>LMS07</t>
  </si>
  <si>
    <t>Ref. to LMS02</t>
  </si>
  <si>
    <t>7-8</t>
  </si>
  <si>
    <t>Text</t>
  </si>
  <si>
    <t>LMS09</t>
  </si>
  <si>
    <t>Company list</t>
  </si>
  <si>
    <t>Company number</t>
  </si>
  <si>
    <t>Ref. to LMS01, field 13 - 14</t>
  </si>
  <si>
    <t>Company name (short)</t>
  </si>
  <si>
    <t>7-26</t>
  </si>
  <si>
    <t>Company name</t>
  </si>
  <si>
    <t>27-58</t>
  </si>
  <si>
    <t>Parallel importer code</t>
  </si>
  <si>
    <t>59-60</t>
  </si>
  <si>
    <t>LMS10</t>
  </si>
  <si>
    <t>Name changes</t>
  </si>
  <si>
    <t>Ref. to LMS01</t>
  </si>
  <si>
    <t>Date of name change</t>
  </si>
  <si>
    <t>12-19</t>
  </si>
  <si>
    <t>Former name</t>
  </si>
  <si>
    <t>20-69</t>
  </si>
  <si>
    <t>LMS11</t>
  </si>
  <si>
    <t>Route of administration, codes</t>
  </si>
  <si>
    <t>Code</t>
  </si>
  <si>
    <t>1-2</t>
  </si>
  <si>
    <t>Ref. to LMS01, field 16</t>
  </si>
  <si>
    <t>Short text</t>
  </si>
  <si>
    <t>3-12</t>
  </si>
  <si>
    <t>13-62</t>
  </si>
  <si>
    <t>LMS12</t>
  </si>
  <si>
    <t>ATC-codes and texts</t>
  </si>
  <si>
    <t>ATC-level 1</t>
  </si>
  <si>
    <t>Field 01-05 ref. to LMS01, field 15</t>
  </si>
  <si>
    <t>ATC-level 2</t>
  </si>
  <si>
    <t>3-4</t>
  </si>
  <si>
    <t>ATC-level 3</t>
  </si>
  <si>
    <t>5</t>
  </si>
  <si>
    <t>ATC-level 4</t>
  </si>
  <si>
    <t>6</t>
  </si>
  <si>
    <t>ATC-level 5</t>
  </si>
  <si>
    <t>9-80</t>
  </si>
  <si>
    <t>81-152</t>
  </si>
  <si>
    <t>LMS13</t>
  </si>
  <si>
    <t>Price calculation codes</t>
  </si>
  <si>
    <t>1</t>
  </si>
  <si>
    <t>Ref. to LMS02, field 21</t>
  </si>
  <si>
    <t>2-51</t>
  </si>
  <si>
    <t>LMS14</t>
  </si>
  <si>
    <t>Package type, codes</t>
  </si>
  <si>
    <t>Ref. to LMS02, field 09</t>
  </si>
  <si>
    <t>5-14</t>
  </si>
  <si>
    <t>text</t>
  </si>
  <si>
    <t>15-64</t>
  </si>
  <si>
    <t>LMS15</t>
  </si>
  <si>
    <t>Various units, codes</t>
  </si>
  <si>
    <t>Unit type</t>
  </si>
  <si>
    <t>Time=1, Strength=3, package size=4</t>
  </si>
  <si>
    <t>2-4</t>
  </si>
  <si>
    <t>LMS01, field 12, LMS02, field 08 and 16</t>
  </si>
  <si>
    <t>LMS16</t>
  </si>
  <si>
    <t>Reimbursement codes</t>
  </si>
  <si>
    <t>Ref. to LMS02, field 12</t>
  </si>
  <si>
    <t>LMS17</t>
  </si>
  <si>
    <t>Reimbursement clause, codes</t>
  </si>
  <si>
    <t>1-5</t>
  </si>
  <si>
    <t>Ref. to LMS02, field 13</t>
  </si>
  <si>
    <t>6-15</t>
  </si>
  <si>
    <t>16-65</t>
  </si>
  <si>
    <t>LMS18</t>
  </si>
  <si>
    <t>Dispensing group codes</t>
  </si>
  <si>
    <t>Ref. to LMS02, field 10</t>
  </si>
  <si>
    <t>Dispensing, general</t>
  </si>
  <si>
    <t>7-16</t>
  </si>
  <si>
    <t>17-66</t>
  </si>
  <si>
    <t>LMS19</t>
  </si>
  <si>
    <t>Ref. to LMS02, field 11</t>
  </si>
  <si>
    <t>LMS20</t>
  </si>
  <si>
    <t>Storage code</t>
  </si>
  <si>
    <t>Ref. to LMS02, field 17</t>
  </si>
  <si>
    <t>2-11</t>
  </si>
  <si>
    <t>12-61</t>
  </si>
  <si>
    <t>SYSTEM</t>
  </si>
  <si>
    <t>System file</t>
  </si>
  <si>
    <t>00</t>
  </si>
  <si>
    <t>Record type</t>
  </si>
  <si>
    <t>Value = 00</t>
  </si>
  <si>
    <t>Version number</t>
  </si>
  <si>
    <t>3-7</t>
  </si>
  <si>
    <t>Name of price list</t>
  </si>
  <si>
    <t>8-47</t>
  </si>
  <si>
    <t>Field contains "LMS-TAKST"</t>
  </si>
  <si>
    <t>Valid date of price list</t>
  </si>
  <si>
    <t>48-55</t>
  </si>
  <si>
    <t>Format: yyyymmdd</t>
  </si>
  <si>
    <t>56-63</t>
  </si>
  <si>
    <t>64-71</t>
  </si>
  <si>
    <t>Number of diskettes</t>
  </si>
  <si>
    <t>72-73</t>
  </si>
  <si>
    <t>Total number of files incl. system</t>
  </si>
  <si>
    <t>74-75</t>
  </si>
  <si>
    <t>DOS-name for compressed file</t>
  </si>
  <si>
    <t>76-87</t>
  </si>
  <si>
    <t>Field contains "LMS.ZIP"</t>
  </si>
  <si>
    <t>Year+week of valid price list</t>
  </si>
  <si>
    <t>88-93</t>
  </si>
  <si>
    <t>Format: yyyyww, rel. to field 03</t>
  </si>
  <si>
    <t>Value = 01</t>
  </si>
  <si>
    <t>Per cent VAT</t>
  </si>
  <si>
    <t>2 decimals</t>
  </si>
  <si>
    <t>Percent for profit calculation</t>
  </si>
  <si>
    <t>8-12</t>
  </si>
  <si>
    <t>Dispensary fee</t>
  </si>
  <si>
    <t>13-17</t>
  </si>
  <si>
    <t>Finishing fee</t>
  </si>
  <si>
    <t>18-22</t>
  </si>
  <si>
    <t>Telephone prescription fee</t>
  </si>
  <si>
    <t>23-27</t>
  </si>
  <si>
    <t>28-32</t>
  </si>
  <si>
    <t>Duty fee</t>
  </si>
  <si>
    <t>33-37</t>
  </si>
  <si>
    <t>Dose packing fee</t>
  </si>
  <si>
    <t>38-42</t>
  </si>
  <si>
    <t xml:space="preserve"> </t>
  </si>
  <si>
    <t>Value = 10</t>
  </si>
  <si>
    <t>3-32</t>
  </si>
  <si>
    <t>Descriptions are in Danish</t>
  </si>
  <si>
    <t>Name of file before compression</t>
  </si>
  <si>
    <t>33-44</t>
  </si>
  <si>
    <t>Number of files</t>
  </si>
  <si>
    <t>45-46</t>
  </si>
  <si>
    <t>Number of records in file</t>
  </si>
  <si>
    <t>47-51</t>
  </si>
  <si>
    <t>Pharmacy purchase price</t>
  </si>
  <si>
    <t>Consumer price, total (ESP)</t>
  </si>
  <si>
    <t>88-96</t>
  </si>
  <si>
    <t>LMS23</t>
  </si>
  <si>
    <t>Reimbursement intervals</t>
  </si>
  <si>
    <t>Reimb. type: General, child, chronic, terminal</t>
  </si>
  <si>
    <t>Level</t>
  </si>
  <si>
    <t>3</t>
  </si>
  <si>
    <t>Lower level</t>
  </si>
  <si>
    <t>4-11</t>
  </si>
  <si>
    <t xml:space="preserve">Price limit for lower level </t>
  </si>
  <si>
    <t>Upper level</t>
  </si>
  <si>
    <t>Price limit for upper level</t>
  </si>
  <si>
    <t>Percentage</t>
  </si>
  <si>
    <t>20-24</t>
  </si>
  <si>
    <t>Reimbursement percentage</t>
  </si>
  <si>
    <t>e.g. medical device or part of comb.pack.</t>
  </si>
  <si>
    <t>Substitution</t>
  </si>
  <si>
    <t>Reimbursement price groups</t>
  </si>
  <si>
    <t>Reimbursement group number</t>
  </si>
  <si>
    <t>Substitution group for drug</t>
  </si>
  <si>
    <t>160-163</t>
  </si>
  <si>
    <t>Dose dispensing</t>
  </si>
  <si>
    <t>164</t>
  </si>
  <si>
    <t>Substitution group number</t>
  </si>
  <si>
    <t>Substitution group for package</t>
  </si>
  <si>
    <t>LMS24</t>
  </si>
  <si>
    <t>Information on dose dispensing</t>
  </si>
  <si>
    <t>Register price</t>
  </si>
  <si>
    <t>Minimum register price per unit</t>
  </si>
  <si>
    <t>BGP per unit</t>
  </si>
  <si>
    <t>Code for Drugid with minimum price</t>
  </si>
  <si>
    <t>Drugid with minimum price</t>
  </si>
  <si>
    <t>18-21</t>
  </si>
  <si>
    <t>22-30</t>
  </si>
  <si>
    <t>31-39</t>
  </si>
  <si>
    <t>40-48</t>
  </si>
  <si>
    <t>49</t>
  </si>
  <si>
    <t>50-60</t>
  </si>
  <si>
    <t>Ref. to LMS02, field 22. May be void</t>
  </si>
  <si>
    <t>Minimum AIP per unit</t>
  </si>
  <si>
    <t>Min. AIP for all active packages per Drugid</t>
  </si>
  <si>
    <t>Reimbursement price (TSP)</t>
  </si>
  <si>
    <t>Reg.price + dispensory and finishing fee</t>
  </si>
  <si>
    <t>Values: A - B - C</t>
  </si>
  <si>
    <t>Reference to cheapest Drugid</t>
  </si>
  <si>
    <t>Ref. to LMS15, unit type 3</t>
  </si>
  <si>
    <t>4 x 2 char. (ref. to LMS11)</t>
  </si>
  <si>
    <t>Pack.no. for inner-pack. in multipack</t>
  </si>
  <si>
    <t>Number of inner-packs in multipack</t>
  </si>
  <si>
    <t>Ref. to LMS15, unit type 4</t>
  </si>
  <si>
    <t>Ref. to LMS15, unit type 1</t>
  </si>
  <si>
    <t>2 values: J or void</t>
  </si>
  <si>
    <t>2 values: G or void</t>
  </si>
  <si>
    <t>2 values: D or void</t>
  </si>
  <si>
    <t>Reconstitution fee code</t>
  </si>
  <si>
    <t>2 values: F or void</t>
  </si>
  <si>
    <t>2 values: B or void</t>
  </si>
  <si>
    <t>Reimbursement price code</t>
  </si>
  <si>
    <t>LMS02, field 07</t>
  </si>
  <si>
    <t>eg 1-4 for general reimbursement, adults</t>
  </si>
  <si>
    <t>Min. reg.price for all active packs per Drugid</t>
  </si>
  <si>
    <t>Reimbursement price per unit</t>
  </si>
  <si>
    <t>Field contains "01"</t>
  </si>
  <si>
    <t>eg. LMS01.txt</t>
  </si>
  <si>
    <t>LMS25</t>
  </si>
  <si>
    <t>ATC</t>
  </si>
  <si>
    <t>1-8</t>
  </si>
  <si>
    <t>9-15</t>
  </si>
  <si>
    <t>LMS26</t>
  </si>
  <si>
    <t>1-7</t>
  </si>
  <si>
    <t>8-85</t>
  </si>
  <si>
    <t>LMS27</t>
  </si>
  <si>
    <t>LMS28</t>
  </si>
  <si>
    <t>8-17</t>
  </si>
  <si>
    <t>18-95</t>
  </si>
  <si>
    <t>96-104</t>
  </si>
  <si>
    <t>Indication code</t>
  </si>
  <si>
    <t>Indication text</t>
  </si>
  <si>
    <t>Dosage code</t>
  </si>
  <si>
    <t>Dosage, short text</t>
  </si>
  <si>
    <t>Units per day</t>
  </si>
  <si>
    <t>12-18</t>
  </si>
  <si>
    <t>28-34</t>
  </si>
  <si>
    <t>42-47</t>
  </si>
  <si>
    <t>Substitution code for package</t>
  </si>
  <si>
    <t>Substitution group for formulation</t>
  </si>
  <si>
    <t>Calc. according to current Executive Order</t>
  </si>
  <si>
    <t>Reference to cheapest package (A)</t>
  </si>
  <si>
    <t>LMS05</t>
  </si>
  <si>
    <t>Substitution of OTC-packages with no fixed price</t>
  </si>
  <si>
    <t>63</t>
  </si>
  <si>
    <t>52</t>
  </si>
  <si>
    <t>65</t>
  </si>
  <si>
    <t>67</t>
  </si>
  <si>
    <t>86-111</t>
  </si>
  <si>
    <t>Indication text, total</t>
  </si>
  <si>
    <t>Indication text, line 1</t>
  </si>
  <si>
    <t>Indication text, line 2</t>
  </si>
  <si>
    <t>112-137</t>
  </si>
  <si>
    <t>Indication text, line 3</t>
  </si>
  <si>
    <t>138-163</t>
  </si>
  <si>
    <t>Dosage text</t>
  </si>
  <si>
    <t>Dosage text, total</t>
  </si>
  <si>
    <t>Dosage text, line 1</t>
  </si>
  <si>
    <t>105-130</t>
  </si>
  <si>
    <t>Dosage text, line 2</t>
  </si>
  <si>
    <t>131-156</t>
  </si>
  <si>
    <t>Dosage text, line 3</t>
  </si>
  <si>
    <t>157-182</t>
  </si>
  <si>
    <t>File description</t>
  </si>
  <si>
    <t>25</t>
  </si>
  <si>
    <t>Package distributor</t>
  </si>
  <si>
    <t>132-137</t>
  </si>
  <si>
    <t>Ref. to LMS14</t>
  </si>
  <si>
    <t>LMS22</t>
  </si>
  <si>
    <t>Dosage forms</t>
  </si>
  <si>
    <t>Ref. to LMS01, field 08</t>
  </si>
  <si>
    <t>Full text</t>
  </si>
  <si>
    <t>8-107</t>
  </si>
  <si>
    <t>Active/inactive</t>
  </si>
  <si>
    <t>108</t>
  </si>
  <si>
    <t>A = Active (Standard Term) I = Inactive</t>
  </si>
  <si>
    <t>All prices in Danish "øre"</t>
  </si>
  <si>
    <t>LMS29</t>
  </si>
  <si>
    <t>LMS30</t>
  </si>
  <si>
    <t>Substances</t>
  </si>
  <si>
    <t>Unit prices</t>
  </si>
  <si>
    <t>LMS31</t>
  </si>
  <si>
    <t>Recommendations</t>
  </si>
  <si>
    <t>Recommendation group</t>
  </si>
  <si>
    <t>DrugID</t>
  </si>
  <si>
    <t>Recommendation level</t>
  </si>
  <si>
    <t>5-15</t>
  </si>
  <si>
    <t>16-21</t>
  </si>
  <si>
    <t>22-46</t>
  </si>
  <si>
    <t>Substance class</t>
  </si>
  <si>
    <t>Substance group</t>
  </si>
  <si>
    <t>Substance name</t>
  </si>
  <si>
    <t>18-117</t>
  </si>
  <si>
    <t>118-217</t>
  </si>
  <si>
    <t>218-367</t>
  </si>
  <si>
    <t>Price per unit</t>
  </si>
  <si>
    <t>Price per DDD</t>
  </si>
  <si>
    <t>Cheapest package</t>
  </si>
  <si>
    <t>Price = Consumer price (ESP)</t>
  </si>
  <si>
    <t>Cheapest package marked with *</t>
  </si>
  <si>
    <t>Fee incl. VAT (in Danish "øre")</t>
  </si>
  <si>
    <t>Ref. to LMS22, field 01</t>
  </si>
  <si>
    <t>165-172</t>
  </si>
  <si>
    <t>Field contains "000000000"</t>
  </si>
  <si>
    <t>Price of non-reimburseable part</t>
  </si>
  <si>
    <t>6-55</t>
  </si>
  <si>
    <t>56-555</t>
  </si>
  <si>
    <t>Prescription: A or B. OTC: H</t>
  </si>
  <si>
    <t>Danish only</t>
  </si>
  <si>
    <t>Danish clause text, abbreviated</t>
  </si>
  <si>
    <t>Reimbursement clause, Danish text</t>
  </si>
  <si>
    <t>Specialist type(s), abbreviated (Danish)</t>
  </si>
  <si>
    <t>Specialist type(s) (Danish)</t>
  </si>
  <si>
    <t xml:space="preserve">Full Danish text for dosage form </t>
  </si>
  <si>
    <t>Ref. to LMS26</t>
  </si>
  <si>
    <t>Ref. to LMS25</t>
  </si>
  <si>
    <t>Ref. to LMS28</t>
  </si>
  <si>
    <t>Ref. to LMS27</t>
  </si>
  <si>
    <t>Text in Danish only</t>
  </si>
  <si>
    <t>Deregistration date for formulation</t>
  </si>
  <si>
    <t>Formulation identification number</t>
  </si>
  <si>
    <t>Field contains "00000"</t>
  </si>
  <si>
    <t>LMS32</t>
  </si>
  <si>
    <t>7-12</t>
  </si>
  <si>
    <t>13-18</t>
  </si>
  <si>
    <t>19-20</t>
  </si>
  <si>
    <t>21-29</t>
  </si>
  <si>
    <t>30</t>
  </si>
  <si>
    <t>Package combinations</t>
  </si>
  <si>
    <t>Package no. for substitute</t>
  </si>
  <si>
    <t>Package no. for alternative</t>
  </si>
  <si>
    <t>Number of alternative packages</t>
  </si>
  <si>
    <t>Consumer price for combination</t>
  </si>
  <si>
    <t>ESP for alternative package combination</t>
  </si>
  <si>
    <t>Obligatory information marking</t>
  </si>
  <si>
    <t>Marking = *</t>
  </si>
  <si>
    <t>Active/Inactive</t>
  </si>
  <si>
    <t>A = active. I = inactive</t>
  </si>
  <si>
    <t>183</t>
  </si>
  <si>
    <t>Active substances only</t>
  </si>
  <si>
    <t>Number of alternative package</t>
  </si>
  <si>
    <t>Package no. for alternative small package</t>
  </si>
  <si>
    <t>Quarantine date</t>
  </si>
  <si>
    <t>173-180</t>
  </si>
  <si>
    <t>e.g. suspension date for MA</t>
  </si>
  <si>
    <t>16-26</t>
  </si>
  <si>
    <t>LMS21</t>
  </si>
  <si>
    <t>Formulation names</t>
  </si>
  <si>
    <t>Full name for formulation</t>
  </si>
  <si>
    <t>12-71</t>
  </si>
  <si>
    <t>Field 03 + 04 + 05. Danish only</t>
  </si>
  <si>
    <t>Field 05 + 06 + 07, Danish only</t>
  </si>
  <si>
    <t>Field contains "12.0"</t>
  </si>
  <si>
    <t>DATA DESCRIPTION FOR DKMA-PRICE DATA</t>
  </si>
  <si>
    <t>Number of LMS files</t>
  </si>
  <si>
    <t>DKMA / 20081006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</si>
</sst>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lightGray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0" fontId="7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1" borderId="0" xfId="0" applyNumberFormat="1" applyFont="1" applyFill="1" applyAlignment="1">
      <alignment/>
    </xf>
    <xf numFmtId="0" fontId="6" fillId="1" borderId="0" xfId="0" applyNumberFormat="1" applyFont="1" applyFill="1" applyAlignment="1">
      <alignment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4" fillId="0" borderId="0" xfId="0" applyNumberFormat="1" applyFont="1" applyAlignment="1" quotePrefix="1">
      <alignment horizontal="left"/>
    </xf>
    <xf numFmtId="49" fontId="4" fillId="0" borderId="0" xfId="0" applyNumberFormat="1" applyFont="1" applyAlignment="1" quotePrefix="1">
      <alignment horizontal="center"/>
    </xf>
    <xf numFmtId="49" fontId="4" fillId="0" borderId="0" xfId="0" applyNumberFormat="1" applyFont="1" applyAlignment="1" quotePrefix="1">
      <alignment horizontal="left"/>
    </xf>
    <xf numFmtId="49" fontId="4" fillId="0" borderId="0" xfId="0" applyNumberFormat="1" applyFont="1" applyAlignment="1">
      <alignment horizontal="left"/>
    </xf>
    <xf numFmtId="49" fontId="6" fillId="0" borderId="0" xfId="0" applyNumberFormat="1" applyFont="1" applyAlignment="1" quotePrefix="1">
      <alignment horizontal="left"/>
    </xf>
    <xf numFmtId="49" fontId="7" fillId="0" borderId="0" xfId="0" applyNumberFormat="1" applyFont="1" applyAlignment="1" quotePrefix="1">
      <alignment horizontal="left"/>
    </xf>
    <xf numFmtId="0" fontId="6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6" fillId="1" borderId="0" xfId="0" applyNumberFormat="1" applyFont="1" applyFill="1" applyAlignment="1" quotePrefix="1">
      <alignment horizontal="center"/>
    </xf>
    <xf numFmtId="0" fontId="6" fillId="0" borderId="0" xfId="0" applyFont="1" applyAlignment="1" quotePrefix="1">
      <alignment horizontal="center"/>
    </xf>
    <xf numFmtId="0" fontId="6" fillId="1" borderId="0" xfId="0" applyNumberFormat="1" applyFont="1" applyFill="1" applyAlignment="1" quotePrefix="1">
      <alignment horizontal="center"/>
    </xf>
    <xf numFmtId="0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6" fillId="1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0" fontId="6" fillId="1" borderId="0" xfId="0" applyNumberFormat="1" applyFont="1" applyFill="1" applyAlignment="1">
      <alignment horizontal="center"/>
    </xf>
    <xf numFmtId="0" fontId="7" fillId="0" borderId="0" xfId="0" applyFont="1" applyAlignment="1">
      <alignment horizontal="center"/>
    </xf>
    <xf numFmtId="0" fontId="6" fillId="1" borderId="0" xfId="0" applyFont="1" applyFill="1" applyAlignment="1" quotePrefix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1" borderId="0" xfId="0" applyFont="1" applyFill="1" applyAlignment="1" quotePrefix="1">
      <alignment horizontal="center"/>
    </xf>
    <xf numFmtId="49" fontId="6" fillId="1" borderId="0" xfId="0" applyNumberFormat="1" applyFont="1" applyFill="1" applyAlignment="1">
      <alignment horizontal="center"/>
    </xf>
    <xf numFmtId="0" fontId="6" fillId="1" borderId="0" xfId="0" applyNumberFormat="1" applyFont="1" applyFill="1" applyAlignment="1">
      <alignment horizontal="left"/>
    </xf>
    <xf numFmtId="0" fontId="8" fillId="2" borderId="0" xfId="0" applyNumberFormat="1" applyFont="1" applyFill="1" applyAlignment="1">
      <alignment/>
    </xf>
    <xf numFmtId="0" fontId="4" fillId="2" borderId="0" xfId="0" applyNumberFormat="1" applyFont="1" applyFill="1" applyAlignment="1">
      <alignment horizontal="center"/>
    </xf>
    <xf numFmtId="49" fontId="4" fillId="2" borderId="0" xfId="0" applyNumberFormat="1" applyFont="1" applyFill="1" applyAlignment="1">
      <alignment horizontal="center"/>
    </xf>
    <xf numFmtId="49" fontId="6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6" fillId="1" borderId="0" xfId="0" applyNumberFormat="1" applyFont="1" applyFill="1" applyAlignment="1">
      <alignment horizontal="left"/>
    </xf>
    <xf numFmtId="0" fontId="6" fillId="1" borderId="0" xfId="0" applyFont="1" applyFill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1" borderId="0" xfId="0" applyNumberFormat="1" applyFont="1" applyFill="1" applyAlignment="1">
      <alignment horizontal="center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0"/>
  <sheetViews>
    <sheetView tabSelected="1" workbookViewId="0" topLeftCell="A1">
      <selection activeCell="F297" sqref="F297"/>
    </sheetView>
  </sheetViews>
  <sheetFormatPr defaultColWidth="9.140625" defaultRowHeight="12.75"/>
  <cols>
    <col min="1" max="1" width="7.8515625" style="10" customWidth="1"/>
    <col min="2" max="2" width="29.7109375" style="0" customWidth="1"/>
    <col min="3" max="3" width="4.28125" style="1" customWidth="1"/>
    <col min="4" max="4" width="6.7109375" style="1" customWidth="1"/>
    <col min="5" max="5" width="8.140625" style="10" bestFit="1" customWidth="1"/>
    <col min="6" max="6" width="34.7109375" style="12" customWidth="1"/>
  </cols>
  <sheetData>
    <row r="1" spans="1:6" ht="15.75">
      <c r="A1" s="8"/>
      <c r="B1" s="43" t="s">
        <v>498</v>
      </c>
      <c r="C1" s="44"/>
      <c r="D1" s="44"/>
      <c r="E1" s="45"/>
      <c r="F1" s="65" t="s">
        <v>500</v>
      </c>
    </row>
    <row r="2" spans="1:5" ht="12.75">
      <c r="A2" s="8"/>
      <c r="C2"/>
      <c r="D2"/>
      <c r="E2"/>
    </row>
    <row r="3" spans="1:6" ht="12.75">
      <c r="A3" s="29" t="s">
        <v>0</v>
      </c>
      <c r="B3" s="5" t="s">
        <v>1</v>
      </c>
      <c r="C3" s="6" t="s">
        <v>2</v>
      </c>
      <c r="D3" s="6" t="s">
        <v>3</v>
      </c>
      <c r="E3" s="9" t="s">
        <v>4</v>
      </c>
      <c r="F3" s="46" t="s">
        <v>5</v>
      </c>
    </row>
    <row r="4" spans="1:6" ht="12.75">
      <c r="A4" s="9" t="s">
        <v>6</v>
      </c>
      <c r="B4" s="3"/>
      <c r="C4" s="2"/>
      <c r="D4" s="25" t="s">
        <v>7</v>
      </c>
      <c r="E4" s="8"/>
      <c r="F4" s="23"/>
    </row>
    <row r="5" ht="12.75">
      <c r="A5"/>
    </row>
    <row r="6" spans="1:6" ht="12.75">
      <c r="A6" s="28" t="s">
        <v>8</v>
      </c>
      <c r="B6" s="42" t="s">
        <v>9</v>
      </c>
      <c r="C6" s="30"/>
      <c r="D6" s="2"/>
      <c r="E6" s="8"/>
      <c r="F6" s="11"/>
    </row>
    <row r="7" spans="1:6" ht="12.75">
      <c r="A7" s="8" t="s">
        <v>10</v>
      </c>
      <c r="B7" s="3" t="s">
        <v>11</v>
      </c>
      <c r="C7" s="2" t="s">
        <v>12</v>
      </c>
      <c r="D7" s="2">
        <v>11</v>
      </c>
      <c r="E7" s="20" t="s">
        <v>13</v>
      </c>
      <c r="F7" s="11" t="s">
        <v>465</v>
      </c>
    </row>
    <row r="8" spans="1:6" ht="12.75">
      <c r="A8" s="8" t="s">
        <v>14</v>
      </c>
      <c r="B8" s="3" t="s">
        <v>15</v>
      </c>
      <c r="C8" s="2" t="s">
        <v>16</v>
      </c>
      <c r="D8" s="2">
        <v>2</v>
      </c>
      <c r="E8" s="8" t="s">
        <v>17</v>
      </c>
      <c r="F8" s="22" t="s">
        <v>19</v>
      </c>
    </row>
    <row r="9" spans="1:6" ht="12.75">
      <c r="A9" s="8" t="s">
        <v>18</v>
      </c>
      <c r="B9" s="3" t="s">
        <v>20</v>
      </c>
      <c r="C9" s="2" t="s">
        <v>16</v>
      </c>
      <c r="D9" s="2">
        <v>2</v>
      </c>
      <c r="E9" s="8" t="s">
        <v>21</v>
      </c>
      <c r="F9" s="22" t="s">
        <v>23</v>
      </c>
    </row>
    <row r="10" spans="1:6" ht="12.75">
      <c r="A10" s="8" t="s">
        <v>22</v>
      </c>
      <c r="B10" s="3" t="s">
        <v>24</v>
      </c>
      <c r="C10" s="2" t="s">
        <v>16</v>
      </c>
      <c r="D10" s="2">
        <v>9</v>
      </c>
      <c r="E10" s="8" t="s">
        <v>25</v>
      </c>
      <c r="F10" s="22" t="s">
        <v>27</v>
      </c>
    </row>
    <row r="11" spans="1:6" ht="12.75">
      <c r="A11" s="8" t="s">
        <v>26</v>
      </c>
      <c r="B11" s="3" t="s">
        <v>28</v>
      </c>
      <c r="C11" s="2" t="s">
        <v>12</v>
      </c>
      <c r="D11" s="2">
        <v>5</v>
      </c>
      <c r="E11" s="8" t="s">
        <v>29</v>
      </c>
      <c r="F11" s="22" t="s">
        <v>30</v>
      </c>
    </row>
    <row r="12" spans="1:6" ht="12.75">
      <c r="A12" s="8" t="s">
        <v>31</v>
      </c>
      <c r="B12" s="3" t="s">
        <v>32</v>
      </c>
      <c r="C12" s="2" t="s">
        <v>16</v>
      </c>
      <c r="D12" s="2">
        <v>30</v>
      </c>
      <c r="E12" s="8" t="s">
        <v>33</v>
      </c>
      <c r="F12" s="22" t="s">
        <v>35</v>
      </c>
    </row>
    <row r="13" spans="1:6" ht="12.75">
      <c r="A13" s="8" t="s">
        <v>34</v>
      </c>
      <c r="B13" s="3" t="s">
        <v>36</v>
      </c>
      <c r="C13" s="2" t="s">
        <v>16</v>
      </c>
      <c r="D13" s="2">
        <v>20</v>
      </c>
      <c r="E13" s="8" t="s">
        <v>37</v>
      </c>
      <c r="F13" s="22" t="s">
        <v>35</v>
      </c>
    </row>
    <row r="14" spans="1:6" ht="12.75">
      <c r="A14" s="8" t="s">
        <v>38</v>
      </c>
      <c r="B14" s="3" t="s">
        <v>39</v>
      </c>
      <c r="C14" s="2" t="s">
        <v>16</v>
      </c>
      <c r="D14" s="2">
        <v>7</v>
      </c>
      <c r="E14" s="8" t="s">
        <v>40</v>
      </c>
      <c r="F14" s="22" t="s">
        <v>446</v>
      </c>
    </row>
    <row r="15" spans="1:6" ht="12.75">
      <c r="A15" s="8" t="s">
        <v>41</v>
      </c>
      <c r="B15" s="3" t="s">
        <v>42</v>
      </c>
      <c r="C15" s="2" t="s">
        <v>16</v>
      </c>
      <c r="D15" s="2">
        <v>7</v>
      </c>
      <c r="E15" s="8" t="s">
        <v>43</v>
      </c>
      <c r="F15" s="11" t="s">
        <v>160</v>
      </c>
    </row>
    <row r="16" spans="1:6" ht="12.75">
      <c r="A16" s="8" t="s">
        <v>44</v>
      </c>
      <c r="B16" s="3" t="s">
        <v>45</v>
      </c>
      <c r="C16" s="2" t="s">
        <v>16</v>
      </c>
      <c r="D16" s="2">
        <v>20</v>
      </c>
      <c r="E16" s="8" t="s">
        <v>46</v>
      </c>
      <c r="F16" s="21"/>
    </row>
    <row r="17" spans="1:6" ht="12.75">
      <c r="A17" s="8" t="s">
        <v>47</v>
      </c>
      <c r="B17" s="3" t="s">
        <v>48</v>
      </c>
      <c r="C17" s="2" t="s">
        <v>12</v>
      </c>
      <c r="D17" s="2">
        <v>10</v>
      </c>
      <c r="E17" s="8" t="s">
        <v>49</v>
      </c>
      <c r="F17" s="11"/>
    </row>
    <row r="18" spans="1:6" ht="12.75">
      <c r="A18" s="8" t="s">
        <v>50</v>
      </c>
      <c r="B18" s="3" t="s">
        <v>51</v>
      </c>
      <c r="C18" s="2" t="s">
        <v>16</v>
      </c>
      <c r="D18" s="2">
        <v>3</v>
      </c>
      <c r="E18" s="8" t="s">
        <v>52</v>
      </c>
      <c r="F18" s="21" t="s">
        <v>344</v>
      </c>
    </row>
    <row r="19" spans="1:6" ht="12.75">
      <c r="A19" s="8" t="s">
        <v>53</v>
      </c>
      <c r="B19" s="3" t="s">
        <v>54</v>
      </c>
      <c r="C19" s="2" t="s">
        <v>12</v>
      </c>
      <c r="D19" s="2">
        <v>6</v>
      </c>
      <c r="E19" s="8" t="s">
        <v>55</v>
      </c>
      <c r="F19" s="21" t="s">
        <v>56</v>
      </c>
    </row>
    <row r="20" spans="1:6" ht="12.75">
      <c r="A20" s="8" t="s">
        <v>57</v>
      </c>
      <c r="B20" s="3" t="s">
        <v>58</v>
      </c>
      <c r="C20" s="2" t="s">
        <v>12</v>
      </c>
      <c r="D20" s="2">
        <v>6</v>
      </c>
      <c r="E20" s="8" t="s">
        <v>59</v>
      </c>
      <c r="F20" s="21" t="s">
        <v>56</v>
      </c>
    </row>
    <row r="21" spans="1:6" ht="12.75">
      <c r="A21" s="8">
        <v>15</v>
      </c>
      <c r="B21" s="3" t="s">
        <v>60</v>
      </c>
      <c r="C21" s="2" t="s">
        <v>16</v>
      </c>
      <c r="D21" s="2">
        <v>8</v>
      </c>
      <c r="E21" s="8" t="s">
        <v>61</v>
      </c>
      <c r="F21" s="21" t="s">
        <v>62</v>
      </c>
    </row>
    <row r="22" spans="1:6" ht="12.75">
      <c r="A22" s="8">
        <v>16</v>
      </c>
      <c r="B22" s="47" t="s">
        <v>63</v>
      </c>
      <c r="C22" s="2" t="s">
        <v>16</v>
      </c>
      <c r="D22" s="2">
        <v>8</v>
      </c>
      <c r="E22" s="8" t="s">
        <v>64</v>
      </c>
      <c r="F22" s="21" t="s">
        <v>345</v>
      </c>
    </row>
    <row r="23" spans="1:6" ht="12.75">
      <c r="A23" s="8">
        <v>17</v>
      </c>
      <c r="B23" s="3" t="s">
        <v>65</v>
      </c>
      <c r="C23" s="2" t="s">
        <v>16</v>
      </c>
      <c r="D23" s="2">
        <v>1</v>
      </c>
      <c r="E23" s="8" t="s">
        <v>66</v>
      </c>
      <c r="F23" s="21" t="s">
        <v>350</v>
      </c>
    </row>
    <row r="24" spans="1:6" ht="12.75">
      <c r="A24" s="8">
        <v>18</v>
      </c>
      <c r="B24" s="3" t="s">
        <v>315</v>
      </c>
      <c r="C24" s="2" t="s">
        <v>16</v>
      </c>
      <c r="D24" s="2">
        <v>1</v>
      </c>
      <c r="E24" s="8" t="s">
        <v>67</v>
      </c>
      <c r="F24" s="21" t="s">
        <v>351</v>
      </c>
    </row>
    <row r="25" spans="1:6" ht="12.75">
      <c r="A25" s="8">
        <v>19</v>
      </c>
      <c r="B25" s="3" t="s">
        <v>160</v>
      </c>
      <c r="C25" s="2" t="s">
        <v>16</v>
      </c>
      <c r="D25" s="2">
        <v>1</v>
      </c>
      <c r="E25" s="8" t="s">
        <v>68</v>
      </c>
      <c r="F25" s="21"/>
    </row>
    <row r="26" spans="1:6" ht="12.75">
      <c r="A26" s="8" t="s">
        <v>69</v>
      </c>
      <c r="B26" s="3" t="s">
        <v>160</v>
      </c>
      <c r="C26" s="2" t="s">
        <v>16</v>
      </c>
      <c r="D26" s="2">
        <v>1</v>
      </c>
      <c r="E26" s="8" t="s">
        <v>70</v>
      </c>
      <c r="F26" s="21"/>
    </row>
    <row r="27" spans="1:6" ht="12.75">
      <c r="A27" s="8" t="s">
        <v>71</v>
      </c>
      <c r="B27" s="3" t="s">
        <v>160</v>
      </c>
      <c r="C27" s="2" t="s">
        <v>16</v>
      </c>
      <c r="D27" s="2">
        <v>1</v>
      </c>
      <c r="E27" s="8" t="s">
        <v>72</v>
      </c>
      <c r="F27" s="21"/>
    </row>
    <row r="28" spans="1:6" ht="12.75">
      <c r="A28" s="8" t="s">
        <v>130</v>
      </c>
      <c r="B28" s="3" t="s">
        <v>384</v>
      </c>
      <c r="C28" s="2" t="s">
        <v>16</v>
      </c>
      <c r="D28" s="2">
        <v>4</v>
      </c>
      <c r="E28" s="8" t="s">
        <v>319</v>
      </c>
      <c r="F28" s="21"/>
    </row>
    <row r="29" spans="1:6" ht="12.75">
      <c r="A29" s="8" t="s">
        <v>132</v>
      </c>
      <c r="B29" s="3" t="s">
        <v>320</v>
      </c>
      <c r="C29" s="2" t="s">
        <v>16</v>
      </c>
      <c r="D29" s="2">
        <v>1</v>
      </c>
      <c r="E29" s="8" t="s">
        <v>321</v>
      </c>
      <c r="F29" s="22" t="s">
        <v>352</v>
      </c>
    </row>
    <row r="30" spans="1:6" ht="12.75">
      <c r="A30" s="8" t="s">
        <v>134</v>
      </c>
      <c r="B30" s="3" t="s">
        <v>464</v>
      </c>
      <c r="C30" s="2" t="s">
        <v>16</v>
      </c>
      <c r="D30" s="2">
        <v>8</v>
      </c>
      <c r="E30" s="8" t="s">
        <v>447</v>
      </c>
      <c r="F30" s="22" t="s">
        <v>259</v>
      </c>
    </row>
    <row r="31" spans="1:6" ht="12.75">
      <c r="A31" s="8" t="s">
        <v>409</v>
      </c>
      <c r="B31" s="3" t="s">
        <v>487</v>
      </c>
      <c r="C31" s="2" t="s">
        <v>16</v>
      </c>
      <c r="D31" s="2">
        <v>8</v>
      </c>
      <c r="E31" s="8" t="s">
        <v>488</v>
      </c>
      <c r="F31" s="22" t="s">
        <v>489</v>
      </c>
    </row>
    <row r="32" spans="1:6" ht="12.75">
      <c r="A32" s="8"/>
      <c r="B32" s="7" t="s">
        <v>73</v>
      </c>
      <c r="C32" s="31"/>
      <c r="D32" s="17">
        <f>SUM(D5:D31)</f>
        <v>180</v>
      </c>
      <c r="E32" s="18"/>
      <c r="F32" s="11"/>
    </row>
    <row r="33" spans="1:6" ht="12.75">
      <c r="A33" s="8"/>
      <c r="B33" s="3"/>
      <c r="C33" s="2"/>
      <c r="D33" s="2"/>
      <c r="E33" s="8"/>
      <c r="F33" s="11"/>
    </row>
    <row r="34" spans="1:6" ht="12.75">
      <c r="A34" s="28" t="s">
        <v>74</v>
      </c>
      <c r="B34" s="42" t="s">
        <v>75</v>
      </c>
      <c r="C34" s="30"/>
      <c r="D34" s="2"/>
      <c r="E34" s="8"/>
      <c r="F34" s="11"/>
    </row>
    <row r="35" spans="1:6" ht="12.75">
      <c r="A35" s="8" t="s">
        <v>10</v>
      </c>
      <c r="B35" s="3" t="s">
        <v>11</v>
      </c>
      <c r="C35" s="2" t="s">
        <v>12</v>
      </c>
      <c r="D35" s="2">
        <v>11</v>
      </c>
      <c r="E35" s="8" t="s">
        <v>13</v>
      </c>
      <c r="F35" s="21" t="s">
        <v>76</v>
      </c>
    </row>
    <row r="36" spans="1:6" ht="12.75">
      <c r="A36" s="8" t="s">
        <v>14</v>
      </c>
      <c r="B36" s="3" t="s">
        <v>77</v>
      </c>
      <c r="C36" s="2" t="s">
        <v>12</v>
      </c>
      <c r="D36" s="2">
        <v>6</v>
      </c>
      <c r="E36" s="8" t="s">
        <v>78</v>
      </c>
      <c r="F36" s="11" t="s">
        <v>79</v>
      </c>
    </row>
    <row r="37" spans="1:6" ht="12.75">
      <c r="A37" s="8" t="s">
        <v>18</v>
      </c>
      <c r="B37" s="3" t="s">
        <v>80</v>
      </c>
      <c r="C37" s="2" t="s">
        <v>12</v>
      </c>
      <c r="D37" s="2">
        <v>3</v>
      </c>
      <c r="E37" s="8" t="s">
        <v>81</v>
      </c>
      <c r="F37" s="11"/>
    </row>
    <row r="38" spans="1:6" ht="12.75">
      <c r="A38" s="8" t="s">
        <v>22</v>
      </c>
      <c r="B38" s="3" t="s">
        <v>346</v>
      </c>
      <c r="C38" s="2" t="s">
        <v>12</v>
      </c>
      <c r="D38" s="2">
        <v>6</v>
      </c>
      <c r="E38" s="8" t="s">
        <v>82</v>
      </c>
      <c r="F38" s="11" t="s">
        <v>83</v>
      </c>
    </row>
    <row r="39" spans="1:6" ht="12.75">
      <c r="A39" s="8" t="s">
        <v>26</v>
      </c>
      <c r="B39" s="3" t="s">
        <v>347</v>
      </c>
      <c r="C39" s="2" t="s">
        <v>12</v>
      </c>
      <c r="D39" s="2">
        <v>3</v>
      </c>
      <c r="E39" s="8" t="s">
        <v>84</v>
      </c>
      <c r="F39" s="22"/>
    </row>
    <row r="40" spans="1:6" ht="12.75">
      <c r="A40" s="8" t="s">
        <v>31</v>
      </c>
      <c r="B40" s="3" t="s">
        <v>85</v>
      </c>
      <c r="C40" s="2" t="s">
        <v>16</v>
      </c>
      <c r="D40" s="2">
        <v>30</v>
      </c>
      <c r="E40" s="8" t="s">
        <v>33</v>
      </c>
      <c r="F40" s="11"/>
    </row>
    <row r="41" spans="1:6" ht="12.75">
      <c r="A41" s="8" t="s">
        <v>34</v>
      </c>
      <c r="B41" s="3" t="s">
        <v>86</v>
      </c>
      <c r="C41" s="2" t="s">
        <v>12</v>
      </c>
      <c r="D41" s="2">
        <v>8</v>
      </c>
      <c r="E41" s="8" t="s">
        <v>87</v>
      </c>
      <c r="F41" s="22" t="s">
        <v>88</v>
      </c>
    </row>
    <row r="42" spans="1:6" ht="12.75">
      <c r="A42" s="8" t="s">
        <v>38</v>
      </c>
      <c r="B42" s="3" t="s">
        <v>89</v>
      </c>
      <c r="C42" s="2" t="s">
        <v>16</v>
      </c>
      <c r="D42" s="2">
        <v>2</v>
      </c>
      <c r="E42" s="8" t="s">
        <v>90</v>
      </c>
      <c r="F42" s="21" t="s">
        <v>348</v>
      </c>
    </row>
    <row r="43" spans="1:6" ht="12.75">
      <c r="A43" s="8" t="s">
        <v>41</v>
      </c>
      <c r="B43" s="3" t="s">
        <v>91</v>
      </c>
      <c r="C43" s="2" t="s">
        <v>16</v>
      </c>
      <c r="D43" s="2">
        <v>4</v>
      </c>
      <c r="E43" s="8" t="s">
        <v>92</v>
      </c>
      <c r="F43" s="21" t="s">
        <v>412</v>
      </c>
    </row>
    <row r="44" spans="1:6" ht="12.75">
      <c r="A44" s="8" t="s">
        <v>44</v>
      </c>
      <c r="B44" s="3" t="s">
        <v>93</v>
      </c>
      <c r="C44" s="2" t="s">
        <v>16</v>
      </c>
      <c r="D44" s="2">
        <v>5</v>
      </c>
      <c r="E44" s="8" t="s">
        <v>94</v>
      </c>
      <c r="F44" s="21" t="s">
        <v>95</v>
      </c>
    </row>
    <row r="45" spans="1:6" ht="12.75">
      <c r="A45" s="8" t="s">
        <v>47</v>
      </c>
      <c r="B45" s="3" t="s">
        <v>96</v>
      </c>
      <c r="C45" s="2" t="s">
        <v>16</v>
      </c>
      <c r="D45" s="2">
        <v>5</v>
      </c>
      <c r="E45" s="8" t="s">
        <v>97</v>
      </c>
      <c r="F45" s="21" t="s">
        <v>98</v>
      </c>
    </row>
    <row r="46" spans="1:6" ht="12.75">
      <c r="A46" s="8" t="s">
        <v>50</v>
      </c>
      <c r="B46" s="3" t="s">
        <v>99</v>
      </c>
      <c r="C46" s="2" t="s">
        <v>16</v>
      </c>
      <c r="D46" s="2">
        <v>2</v>
      </c>
      <c r="E46" s="8" t="s">
        <v>100</v>
      </c>
      <c r="F46" s="21" t="s">
        <v>101</v>
      </c>
    </row>
    <row r="47" spans="1:6" ht="12.75">
      <c r="A47" s="8" t="s">
        <v>53</v>
      </c>
      <c r="B47" s="3" t="s">
        <v>102</v>
      </c>
      <c r="C47" s="2" t="s">
        <v>16</v>
      </c>
      <c r="D47" s="2">
        <v>5</v>
      </c>
      <c r="E47" s="8" t="s">
        <v>103</v>
      </c>
      <c r="F47" s="21" t="s">
        <v>104</v>
      </c>
    </row>
    <row r="48" spans="1:6" ht="12.75">
      <c r="A48" s="8" t="s">
        <v>57</v>
      </c>
      <c r="B48" s="3" t="s">
        <v>105</v>
      </c>
      <c r="C48" s="2" t="s">
        <v>12</v>
      </c>
      <c r="D48" s="2">
        <v>9</v>
      </c>
      <c r="E48" s="8" t="s">
        <v>106</v>
      </c>
      <c r="F48" s="11"/>
    </row>
    <row r="49" spans="1:6" ht="12.75">
      <c r="A49" s="8" t="s">
        <v>107</v>
      </c>
      <c r="B49" s="3" t="s">
        <v>108</v>
      </c>
      <c r="C49" s="2" t="s">
        <v>12</v>
      </c>
      <c r="D49" s="2">
        <v>2</v>
      </c>
      <c r="E49" s="8" t="s">
        <v>109</v>
      </c>
      <c r="F49" s="22" t="s">
        <v>110</v>
      </c>
    </row>
    <row r="50" spans="1:6" ht="12.75">
      <c r="A50" s="8" t="s">
        <v>111</v>
      </c>
      <c r="B50" s="3" t="s">
        <v>112</v>
      </c>
      <c r="C50" s="2" t="s">
        <v>16</v>
      </c>
      <c r="D50" s="2">
        <v>1</v>
      </c>
      <c r="E50" s="8" t="s">
        <v>113</v>
      </c>
      <c r="F50" s="21" t="s">
        <v>349</v>
      </c>
    </row>
    <row r="51" spans="1:6" ht="12.75">
      <c r="A51" s="8" t="s">
        <v>114</v>
      </c>
      <c r="B51" s="3" t="s">
        <v>115</v>
      </c>
      <c r="C51" s="2" t="s">
        <v>16</v>
      </c>
      <c r="D51" s="2">
        <v>1</v>
      </c>
      <c r="E51" s="8" t="s">
        <v>116</v>
      </c>
      <c r="F51" s="21" t="s">
        <v>117</v>
      </c>
    </row>
    <row r="52" spans="1:6" ht="12.75">
      <c r="A52" s="8" t="s">
        <v>118</v>
      </c>
      <c r="B52" s="3" t="s">
        <v>119</v>
      </c>
      <c r="C52" s="2" t="s">
        <v>12</v>
      </c>
      <c r="D52" s="2">
        <v>8</v>
      </c>
      <c r="E52" s="8" t="s">
        <v>120</v>
      </c>
      <c r="F52" s="22" t="s">
        <v>121</v>
      </c>
    </row>
    <row r="53" spans="1:6" ht="12.75">
      <c r="A53" s="8" t="s">
        <v>122</v>
      </c>
      <c r="B53" s="3" t="s">
        <v>123</v>
      </c>
      <c r="C53" s="2" t="s">
        <v>12</v>
      </c>
      <c r="D53" s="2">
        <v>8</v>
      </c>
      <c r="E53" s="8" t="s">
        <v>124</v>
      </c>
      <c r="F53" s="22" t="s">
        <v>121</v>
      </c>
    </row>
    <row r="54" spans="1:6" ht="12.75">
      <c r="A54" s="8" t="s">
        <v>69</v>
      </c>
      <c r="B54" s="3" t="s">
        <v>125</v>
      </c>
      <c r="C54" s="2" t="s">
        <v>12</v>
      </c>
      <c r="D54" s="2">
        <v>8</v>
      </c>
      <c r="E54" s="8" t="s">
        <v>126</v>
      </c>
      <c r="F54" s="22" t="s">
        <v>121</v>
      </c>
    </row>
    <row r="55" spans="1:6" ht="12.75">
      <c r="A55" s="8" t="s">
        <v>71</v>
      </c>
      <c r="B55" s="3" t="s">
        <v>127</v>
      </c>
      <c r="C55" s="2" t="s">
        <v>16</v>
      </c>
      <c r="D55" s="2">
        <v>1</v>
      </c>
      <c r="E55" s="8" t="s">
        <v>128</v>
      </c>
      <c r="F55" s="21" t="s">
        <v>129</v>
      </c>
    </row>
    <row r="56" spans="1:6" ht="12.75">
      <c r="A56" s="8" t="s">
        <v>130</v>
      </c>
      <c r="B56" s="3" t="s">
        <v>356</v>
      </c>
      <c r="C56" s="2" t="s">
        <v>16</v>
      </c>
      <c r="D56" s="2">
        <v>1</v>
      </c>
      <c r="E56" s="8" t="s">
        <v>131</v>
      </c>
      <c r="F56" s="22" t="s">
        <v>354</v>
      </c>
    </row>
    <row r="57" spans="1:6" ht="12.75">
      <c r="A57" s="8" t="s">
        <v>132</v>
      </c>
      <c r="B57" s="3" t="s">
        <v>353</v>
      </c>
      <c r="C57" s="2" t="s">
        <v>16</v>
      </c>
      <c r="D57" s="2">
        <v>1</v>
      </c>
      <c r="E57" s="8" t="s">
        <v>133</v>
      </c>
      <c r="F57" s="22" t="s">
        <v>355</v>
      </c>
    </row>
    <row r="58" spans="1:6" ht="12.75">
      <c r="A58" s="8" t="s">
        <v>134</v>
      </c>
      <c r="B58" s="3" t="s">
        <v>160</v>
      </c>
      <c r="C58" s="2" t="s">
        <v>16</v>
      </c>
      <c r="D58" s="2">
        <v>1</v>
      </c>
      <c r="E58" s="8" t="s">
        <v>135</v>
      </c>
      <c r="F58" s="22"/>
    </row>
    <row r="59" spans="1:6" ht="12.75">
      <c r="A59" s="8" t="s">
        <v>409</v>
      </c>
      <c r="B59" s="3" t="s">
        <v>410</v>
      </c>
      <c r="C59" s="2" t="s">
        <v>12</v>
      </c>
      <c r="D59" s="2">
        <v>6</v>
      </c>
      <c r="E59" s="8" t="s">
        <v>411</v>
      </c>
      <c r="F59" s="22" t="s">
        <v>56</v>
      </c>
    </row>
    <row r="60" spans="1:6" ht="12.75">
      <c r="A60" s="8"/>
      <c r="B60" s="7" t="s">
        <v>136</v>
      </c>
      <c r="C60" s="31"/>
      <c r="D60" s="17">
        <f>SUM(D35:D59)</f>
        <v>137</v>
      </c>
      <c r="E60" s="18"/>
      <c r="F60" s="11"/>
    </row>
    <row r="61" spans="1:6" ht="12.75">
      <c r="A61" s="8"/>
      <c r="B61" s="7"/>
      <c r="C61" s="31"/>
      <c r="D61" s="2"/>
      <c r="E61" s="8"/>
      <c r="F61" s="11"/>
    </row>
    <row r="62" spans="1:6" ht="12.75">
      <c r="A62" s="28" t="s">
        <v>137</v>
      </c>
      <c r="B62" s="42" t="s">
        <v>138</v>
      </c>
      <c r="C62" s="30"/>
      <c r="D62" s="2"/>
      <c r="E62" s="8"/>
      <c r="F62" s="54" t="s">
        <v>421</v>
      </c>
    </row>
    <row r="63" spans="1:6" ht="12.75">
      <c r="A63" s="8" t="s">
        <v>10</v>
      </c>
      <c r="B63" s="3" t="s">
        <v>77</v>
      </c>
      <c r="C63" s="2" t="s">
        <v>12</v>
      </c>
      <c r="D63" s="2">
        <v>6</v>
      </c>
      <c r="E63" s="8" t="s">
        <v>139</v>
      </c>
      <c r="F63" s="21" t="s">
        <v>140</v>
      </c>
    </row>
    <row r="64" spans="1:6" ht="12.75">
      <c r="A64" s="8" t="s">
        <v>14</v>
      </c>
      <c r="B64" s="3" t="s">
        <v>141</v>
      </c>
      <c r="C64" s="2" t="s">
        <v>12</v>
      </c>
      <c r="D64" s="2">
        <v>9</v>
      </c>
      <c r="E64" s="8" t="s">
        <v>142</v>
      </c>
      <c r="F64" s="11" t="s">
        <v>298</v>
      </c>
    </row>
    <row r="65" spans="1:6" ht="12.75">
      <c r="A65" s="8" t="s">
        <v>18</v>
      </c>
      <c r="B65" s="3" t="s">
        <v>326</v>
      </c>
      <c r="C65" s="2" t="s">
        <v>12</v>
      </c>
      <c r="D65" s="2">
        <v>9</v>
      </c>
      <c r="E65" s="8" t="s">
        <v>25</v>
      </c>
      <c r="F65" s="11" t="s">
        <v>385</v>
      </c>
    </row>
    <row r="66" spans="1:6" ht="12.75">
      <c r="A66" s="8" t="s">
        <v>22</v>
      </c>
      <c r="B66" s="3" t="s">
        <v>299</v>
      </c>
      <c r="C66" s="2" t="s">
        <v>12</v>
      </c>
      <c r="D66" s="2">
        <v>9</v>
      </c>
      <c r="E66" s="8" t="s">
        <v>143</v>
      </c>
      <c r="F66" s="21" t="s">
        <v>341</v>
      </c>
    </row>
    <row r="67" spans="1:6" ht="12.75">
      <c r="A67" s="8" t="s">
        <v>26</v>
      </c>
      <c r="B67" t="s">
        <v>160</v>
      </c>
      <c r="C67" s="2" t="s">
        <v>12</v>
      </c>
      <c r="D67" s="2">
        <v>9</v>
      </c>
      <c r="E67" s="8" t="s">
        <v>144</v>
      </c>
      <c r="F67" s="11" t="s">
        <v>448</v>
      </c>
    </row>
    <row r="68" spans="1:6" ht="12.75">
      <c r="A68" s="8" t="s">
        <v>31</v>
      </c>
      <c r="B68" s="3" t="s">
        <v>160</v>
      </c>
      <c r="C68" s="2" t="s">
        <v>12</v>
      </c>
      <c r="D68" s="2">
        <v>9</v>
      </c>
      <c r="E68" s="8" t="s">
        <v>145</v>
      </c>
      <c r="F68" s="22" t="s">
        <v>448</v>
      </c>
    </row>
    <row r="69" spans="1:6" ht="12.75">
      <c r="A69" s="8" t="s">
        <v>34</v>
      </c>
      <c r="B69" s="3" t="s">
        <v>340</v>
      </c>
      <c r="C69" s="2" t="s">
        <v>12</v>
      </c>
      <c r="D69" s="2">
        <v>9</v>
      </c>
      <c r="E69" s="8" t="s">
        <v>146</v>
      </c>
      <c r="F69" s="11"/>
    </row>
    <row r="70" spans="1:6" ht="12.75">
      <c r="A70" s="8" t="s">
        <v>38</v>
      </c>
      <c r="B70" s="58" t="s">
        <v>147</v>
      </c>
      <c r="C70" s="59" t="s">
        <v>12</v>
      </c>
      <c r="D70" s="59">
        <v>9</v>
      </c>
      <c r="E70" s="60" t="s">
        <v>148</v>
      </c>
      <c r="F70" s="61" t="s">
        <v>385</v>
      </c>
    </row>
    <row r="71" spans="1:6" ht="12.75">
      <c r="A71" s="8" t="s">
        <v>41</v>
      </c>
      <c r="B71" s="58" t="s">
        <v>160</v>
      </c>
      <c r="C71" s="59" t="s">
        <v>12</v>
      </c>
      <c r="D71" s="59">
        <v>9</v>
      </c>
      <c r="E71" s="60" t="s">
        <v>149</v>
      </c>
      <c r="F71" s="62" t="s">
        <v>448</v>
      </c>
    </row>
    <row r="72" spans="1:6" ht="12.75">
      <c r="A72" s="8" t="s">
        <v>44</v>
      </c>
      <c r="B72" s="3" t="s">
        <v>449</v>
      </c>
      <c r="C72" s="2" t="s">
        <v>12</v>
      </c>
      <c r="D72" s="2">
        <v>9</v>
      </c>
      <c r="E72" s="8" t="s">
        <v>150</v>
      </c>
      <c r="F72" s="11" t="s">
        <v>314</v>
      </c>
    </row>
    <row r="73" spans="1:6" ht="12.75">
      <c r="A73" s="8" t="s">
        <v>47</v>
      </c>
      <c r="B73" s="3" t="s">
        <v>160</v>
      </c>
      <c r="C73" s="2" t="s">
        <v>12</v>
      </c>
      <c r="D73" s="2">
        <v>9</v>
      </c>
      <c r="E73" s="8" t="s">
        <v>300</v>
      </c>
      <c r="F73" s="11" t="s">
        <v>448</v>
      </c>
    </row>
    <row r="74" spans="1:6" ht="12.75">
      <c r="A74" s="8"/>
      <c r="B74" s="7" t="s">
        <v>151</v>
      </c>
      <c r="C74" s="31"/>
      <c r="D74" s="17">
        <f>SUM(D63:D73)</f>
        <v>96</v>
      </c>
      <c r="E74" s="18"/>
      <c r="F74" s="11"/>
    </row>
    <row r="75" spans="1:6" ht="12.75">
      <c r="A75" s="8"/>
      <c r="B75" s="4"/>
      <c r="C75" s="32"/>
      <c r="D75" s="2"/>
      <c r="E75" s="8"/>
      <c r="F75" s="11"/>
    </row>
    <row r="76" spans="1:6" ht="12.75">
      <c r="A76" s="28" t="s">
        <v>152</v>
      </c>
      <c r="B76" s="15" t="s">
        <v>315</v>
      </c>
      <c r="C76" s="33"/>
      <c r="D76" s="2"/>
      <c r="E76" s="8"/>
      <c r="F76" s="24"/>
    </row>
    <row r="77" spans="1:6" ht="12.75">
      <c r="A77" s="8" t="s">
        <v>10</v>
      </c>
      <c r="B77" s="13" t="s">
        <v>322</v>
      </c>
      <c r="C77" s="26" t="s">
        <v>12</v>
      </c>
      <c r="D77" s="2">
        <v>4</v>
      </c>
      <c r="E77" s="8" t="s">
        <v>153</v>
      </c>
      <c r="F77" s="11" t="s">
        <v>323</v>
      </c>
    </row>
    <row r="78" spans="1:6" ht="12.75">
      <c r="A78" s="8" t="s">
        <v>14</v>
      </c>
      <c r="B78" s="13" t="s">
        <v>154</v>
      </c>
      <c r="C78" s="26" t="s">
        <v>12</v>
      </c>
      <c r="D78" s="2">
        <v>6</v>
      </c>
      <c r="E78" s="8" t="s">
        <v>155</v>
      </c>
      <c r="F78" s="11" t="s">
        <v>154</v>
      </c>
    </row>
    <row r="79" spans="1:6" ht="12.75">
      <c r="A79" s="8" t="s">
        <v>18</v>
      </c>
      <c r="B79" s="13" t="s">
        <v>86</v>
      </c>
      <c r="C79" s="26" t="s">
        <v>12</v>
      </c>
      <c r="D79" s="2">
        <v>8</v>
      </c>
      <c r="E79" s="8" t="s">
        <v>156</v>
      </c>
      <c r="F79" s="21" t="s">
        <v>357</v>
      </c>
    </row>
    <row r="80" spans="1:6" ht="12.75">
      <c r="A80" s="8" t="s">
        <v>22</v>
      </c>
      <c r="B80" s="13" t="s">
        <v>157</v>
      </c>
      <c r="C80" s="26" t="s">
        <v>16</v>
      </c>
      <c r="D80" s="2">
        <v>9</v>
      </c>
      <c r="E80" s="8" t="s">
        <v>158</v>
      </c>
      <c r="F80" s="21" t="s">
        <v>159</v>
      </c>
    </row>
    <row r="81" spans="1:6" ht="12.75">
      <c r="A81" s="8" t="s">
        <v>26</v>
      </c>
      <c r="B81" s="13" t="s">
        <v>160</v>
      </c>
      <c r="C81" s="26"/>
      <c r="D81" s="2">
        <v>7</v>
      </c>
      <c r="E81" s="8" t="s">
        <v>381</v>
      </c>
      <c r="F81" s="11"/>
    </row>
    <row r="82" spans="1:6" ht="12.75">
      <c r="A82" s="8" t="s">
        <v>31</v>
      </c>
      <c r="B82" s="13" t="s">
        <v>383</v>
      </c>
      <c r="C82" s="26" t="s">
        <v>16</v>
      </c>
      <c r="D82" s="2">
        <v>1</v>
      </c>
      <c r="E82" s="8" t="s">
        <v>161</v>
      </c>
      <c r="F82" s="11" t="s">
        <v>162</v>
      </c>
    </row>
    <row r="83" spans="1:6" ht="12.75">
      <c r="A83" s="8" t="s">
        <v>34</v>
      </c>
      <c r="B83" s="13" t="s">
        <v>163</v>
      </c>
      <c r="C83" s="26" t="s">
        <v>12</v>
      </c>
      <c r="D83" s="2">
        <v>6</v>
      </c>
      <c r="E83" s="8" t="s">
        <v>164</v>
      </c>
      <c r="F83" s="11" t="s">
        <v>386</v>
      </c>
    </row>
    <row r="84" spans="1:6" ht="12.75">
      <c r="A84" s="8" t="s">
        <v>38</v>
      </c>
      <c r="B84" s="13" t="s">
        <v>160</v>
      </c>
      <c r="C84" s="26"/>
      <c r="D84" s="2">
        <v>6</v>
      </c>
      <c r="E84" s="8" t="s">
        <v>382</v>
      </c>
      <c r="F84" s="11"/>
    </row>
    <row r="85" spans="1:6" ht="12.75">
      <c r="A85" s="8"/>
      <c r="B85" s="7" t="s">
        <v>136</v>
      </c>
      <c r="C85" s="31"/>
      <c r="D85" s="17">
        <f>SUM(D77:D84)</f>
        <v>47</v>
      </c>
      <c r="E85" s="8"/>
      <c r="F85" s="11"/>
    </row>
    <row r="86" spans="1:6" ht="12.75">
      <c r="A86" s="8"/>
      <c r="B86" s="7"/>
      <c r="C86" s="31"/>
      <c r="D86" s="17"/>
      <c r="E86" s="8"/>
      <c r="F86" s="11"/>
    </row>
    <row r="87" spans="1:6" ht="12.75">
      <c r="A87" s="28" t="s">
        <v>387</v>
      </c>
      <c r="B87" s="15" t="s">
        <v>388</v>
      </c>
      <c r="C87" s="33"/>
      <c r="D87" s="52"/>
      <c r="E87" s="8"/>
      <c r="F87" s="24"/>
    </row>
    <row r="88" spans="1:6" ht="12.75">
      <c r="A88" s="8" t="s">
        <v>10</v>
      </c>
      <c r="B88" s="11" t="s">
        <v>322</v>
      </c>
      <c r="C88" s="26" t="s">
        <v>12</v>
      </c>
      <c r="D88" s="2">
        <v>4</v>
      </c>
      <c r="E88" s="8" t="s">
        <v>153</v>
      </c>
      <c r="F88" s="11" t="s">
        <v>323</v>
      </c>
    </row>
    <row r="89" spans="1:6" ht="12.75">
      <c r="A89" s="8" t="s">
        <v>14</v>
      </c>
      <c r="B89" s="13" t="s">
        <v>77</v>
      </c>
      <c r="C89" s="26" t="s">
        <v>12</v>
      </c>
      <c r="D89" s="2">
        <v>6</v>
      </c>
      <c r="E89" s="8" t="s">
        <v>155</v>
      </c>
      <c r="F89" s="21" t="s">
        <v>167</v>
      </c>
    </row>
    <row r="90" spans="1:6" ht="12.75">
      <c r="A90" s="8"/>
      <c r="B90" s="7" t="s">
        <v>136</v>
      </c>
      <c r="C90" s="31"/>
      <c r="D90" s="17">
        <f>SUM(D88:D89)</f>
        <v>10</v>
      </c>
      <c r="E90" s="8"/>
      <c r="F90" s="11"/>
    </row>
    <row r="91" spans="1:6" ht="12.75">
      <c r="A91" s="8"/>
      <c r="B91" s="7"/>
      <c r="C91" s="31"/>
      <c r="D91" s="17"/>
      <c r="E91" s="8"/>
      <c r="F91" s="11"/>
    </row>
    <row r="92" spans="1:6" ht="12.75">
      <c r="A92" s="28" t="s">
        <v>166</v>
      </c>
      <c r="B92" s="15" t="s">
        <v>316</v>
      </c>
      <c r="C92" s="33"/>
      <c r="D92" s="2"/>
      <c r="E92" s="8"/>
      <c r="F92" s="24"/>
    </row>
    <row r="93" spans="1:6" ht="12.75">
      <c r="A93" s="8" t="s">
        <v>10</v>
      </c>
      <c r="B93" s="13" t="s">
        <v>317</v>
      </c>
      <c r="C93" s="26" t="s">
        <v>12</v>
      </c>
      <c r="D93" s="2">
        <v>4</v>
      </c>
      <c r="E93" s="8" t="s">
        <v>153</v>
      </c>
      <c r="F93" s="11"/>
    </row>
    <row r="94" spans="1:6" ht="12.75">
      <c r="A94" s="8" t="s">
        <v>14</v>
      </c>
      <c r="B94" s="13" t="s">
        <v>77</v>
      </c>
      <c r="C94" s="26" t="s">
        <v>12</v>
      </c>
      <c r="D94" s="2">
        <v>6</v>
      </c>
      <c r="E94" s="8" t="s">
        <v>155</v>
      </c>
      <c r="F94" s="21" t="s">
        <v>167</v>
      </c>
    </row>
    <row r="95" spans="1:6" ht="12.75">
      <c r="A95" s="8" t="s">
        <v>18</v>
      </c>
      <c r="B95" s="14" t="s">
        <v>160</v>
      </c>
      <c r="C95" s="34"/>
      <c r="D95" s="2">
        <v>1</v>
      </c>
      <c r="E95" s="8" t="s">
        <v>47</v>
      </c>
      <c r="F95" s="11"/>
    </row>
    <row r="96" spans="1:6" ht="12.75">
      <c r="A96" s="8"/>
      <c r="B96" s="7" t="s">
        <v>136</v>
      </c>
      <c r="C96" s="31"/>
      <c r="D96" s="17">
        <f>SUM(D93:D95)</f>
        <v>11</v>
      </c>
      <c r="E96" s="8"/>
      <c r="F96" s="11"/>
    </row>
    <row r="97" spans="1:6" ht="12.75">
      <c r="A97" s="8"/>
      <c r="B97" s="7"/>
      <c r="C97" s="31"/>
      <c r="D97" s="2"/>
      <c r="E97" s="8"/>
      <c r="F97" s="11"/>
    </row>
    <row r="98" spans="1:6" ht="12.75">
      <c r="A98" s="28" t="s">
        <v>170</v>
      </c>
      <c r="B98" s="15" t="s">
        <v>171</v>
      </c>
      <c r="C98" s="33"/>
      <c r="D98" s="2"/>
      <c r="E98" s="8"/>
      <c r="F98" s="11"/>
    </row>
    <row r="99" spans="1:6" ht="12.75">
      <c r="A99" s="8" t="s">
        <v>10</v>
      </c>
      <c r="B99" s="3" t="s">
        <v>172</v>
      </c>
      <c r="C99" s="2" t="s">
        <v>12</v>
      </c>
      <c r="D99" s="2">
        <v>6</v>
      </c>
      <c r="E99" s="8" t="s">
        <v>139</v>
      </c>
      <c r="F99" s="21" t="s">
        <v>173</v>
      </c>
    </row>
    <row r="100" spans="1:6" ht="12.75">
      <c r="A100" s="8" t="s">
        <v>14</v>
      </c>
      <c r="B100" s="3" t="s">
        <v>174</v>
      </c>
      <c r="C100" s="2" t="s">
        <v>16</v>
      </c>
      <c r="D100" s="2">
        <v>20</v>
      </c>
      <c r="E100" s="8" t="s">
        <v>175</v>
      </c>
      <c r="F100" s="22" t="s">
        <v>160</v>
      </c>
    </row>
    <row r="101" spans="1:6" ht="12.75">
      <c r="A101" s="8" t="s">
        <v>18</v>
      </c>
      <c r="B101" s="3" t="s">
        <v>176</v>
      </c>
      <c r="C101" s="2" t="s">
        <v>16</v>
      </c>
      <c r="D101" s="2">
        <v>32</v>
      </c>
      <c r="E101" s="8" t="s">
        <v>177</v>
      </c>
      <c r="F101" s="11"/>
    </row>
    <row r="102" spans="1:6" ht="12.75">
      <c r="A102" s="8" t="s">
        <v>22</v>
      </c>
      <c r="B102" s="3" t="s">
        <v>178</v>
      </c>
      <c r="C102" s="2" t="s">
        <v>16</v>
      </c>
      <c r="D102" s="2">
        <v>2</v>
      </c>
      <c r="E102" s="8" t="s">
        <v>179</v>
      </c>
      <c r="F102" s="21"/>
    </row>
    <row r="103" spans="1:6" ht="12.75">
      <c r="A103" s="8"/>
      <c r="B103" s="7" t="s">
        <v>136</v>
      </c>
      <c r="C103" s="31"/>
      <c r="D103" s="17">
        <f>SUM(D99:D102)</f>
        <v>60</v>
      </c>
      <c r="E103" s="8"/>
      <c r="F103" s="11"/>
    </row>
    <row r="104" spans="1:6" ht="12.75">
      <c r="A104" s="8"/>
      <c r="B104" s="7"/>
      <c r="C104" s="31"/>
      <c r="D104" s="2"/>
      <c r="E104" s="8"/>
      <c r="F104" s="11"/>
    </row>
    <row r="105" spans="1:6" ht="12.75">
      <c r="A105" s="28" t="s">
        <v>180</v>
      </c>
      <c r="B105" s="16" t="s">
        <v>181</v>
      </c>
      <c r="C105" s="35"/>
      <c r="D105" s="2"/>
      <c r="E105" s="8"/>
      <c r="F105" s="11"/>
    </row>
    <row r="106" spans="1:6" ht="12.75">
      <c r="A106" s="8" t="s">
        <v>10</v>
      </c>
      <c r="B106" s="3" t="s">
        <v>11</v>
      </c>
      <c r="C106" s="2" t="s">
        <v>12</v>
      </c>
      <c r="D106" s="2">
        <v>11</v>
      </c>
      <c r="E106" s="8" t="s">
        <v>13</v>
      </c>
      <c r="F106" s="21" t="s">
        <v>182</v>
      </c>
    </row>
    <row r="107" spans="1:6" ht="12.75">
      <c r="A107" s="8" t="s">
        <v>14</v>
      </c>
      <c r="B107" s="3" t="s">
        <v>183</v>
      </c>
      <c r="C107" s="2" t="s">
        <v>12</v>
      </c>
      <c r="D107" s="2">
        <v>8</v>
      </c>
      <c r="E107" s="8" t="s">
        <v>184</v>
      </c>
      <c r="F107" s="11"/>
    </row>
    <row r="108" spans="1:6" ht="12.75">
      <c r="A108" s="8" t="s">
        <v>18</v>
      </c>
      <c r="B108" s="3" t="s">
        <v>185</v>
      </c>
      <c r="C108" s="2" t="s">
        <v>16</v>
      </c>
      <c r="D108" s="2">
        <v>50</v>
      </c>
      <c r="E108" s="8" t="s">
        <v>186</v>
      </c>
      <c r="F108" s="11"/>
    </row>
    <row r="109" spans="1:6" ht="12.75">
      <c r="A109" s="8"/>
      <c r="B109" s="7" t="s">
        <v>136</v>
      </c>
      <c r="C109" s="31"/>
      <c r="D109" s="17">
        <f>SUM(D106:D108)</f>
        <v>69</v>
      </c>
      <c r="E109" s="8"/>
      <c r="F109" s="11"/>
    </row>
    <row r="110" spans="1:6" ht="12.75">
      <c r="A110" s="8"/>
      <c r="B110" s="3"/>
      <c r="C110" s="2"/>
      <c r="D110" s="2"/>
      <c r="E110" s="8"/>
      <c r="F110" s="11"/>
    </row>
    <row r="111" spans="1:6" ht="12.75">
      <c r="A111" s="28" t="s">
        <v>187</v>
      </c>
      <c r="B111" s="48" t="s">
        <v>188</v>
      </c>
      <c r="C111" s="2"/>
      <c r="D111" s="2"/>
      <c r="E111" s="8"/>
      <c r="F111" s="24"/>
    </row>
    <row r="112" spans="1:6" ht="12.75">
      <c r="A112" s="8" t="s">
        <v>10</v>
      </c>
      <c r="B112" s="3" t="s">
        <v>189</v>
      </c>
      <c r="C112" s="2" t="s">
        <v>16</v>
      </c>
      <c r="D112" s="2">
        <v>2</v>
      </c>
      <c r="E112" s="8" t="s">
        <v>190</v>
      </c>
      <c r="F112" s="21" t="s">
        <v>191</v>
      </c>
    </row>
    <row r="113" spans="1:6" ht="12.75">
      <c r="A113" s="8" t="s">
        <v>14</v>
      </c>
      <c r="B113" s="3" t="s">
        <v>192</v>
      </c>
      <c r="C113" s="2" t="s">
        <v>16</v>
      </c>
      <c r="D113" s="2">
        <v>10</v>
      </c>
      <c r="E113" s="8" t="s">
        <v>193</v>
      </c>
      <c r="F113" s="11" t="s">
        <v>453</v>
      </c>
    </row>
    <row r="114" spans="1:6" ht="12.75">
      <c r="A114" s="8" t="s">
        <v>18</v>
      </c>
      <c r="B114" s="3" t="s">
        <v>169</v>
      </c>
      <c r="C114" s="2" t="s">
        <v>16</v>
      </c>
      <c r="D114" s="2">
        <v>50</v>
      </c>
      <c r="E114" s="8" t="s">
        <v>194</v>
      </c>
      <c r="F114" s="11" t="s">
        <v>453</v>
      </c>
    </row>
    <row r="115" spans="1:6" ht="12.75">
      <c r="A115" s="8" t="s">
        <v>22</v>
      </c>
      <c r="B115" s="3" t="s">
        <v>160</v>
      </c>
      <c r="C115" s="2"/>
      <c r="D115" s="2">
        <v>1</v>
      </c>
      <c r="E115" s="8" t="s">
        <v>389</v>
      </c>
      <c r="F115" s="11"/>
    </row>
    <row r="116" spans="1:6" ht="12.75">
      <c r="A116" s="8"/>
      <c r="B116" s="7" t="s">
        <v>136</v>
      </c>
      <c r="C116" s="31"/>
      <c r="D116" s="17">
        <f>SUM(D112:D115)</f>
        <v>63</v>
      </c>
      <c r="E116" s="8"/>
      <c r="F116" s="11"/>
    </row>
    <row r="117" spans="1:6" ht="12.75">
      <c r="A117" s="8"/>
      <c r="B117" s="3"/>
      <c r="C117" s="2"/>
      <c r="D117" s="2"/>
      <c r="E117" s="8"/>
      <c r="F117" s="11"/>
    </row>
    <row r="118" spans="1:6" ht="12.75">
      <c r="A118" s="28" t="s">
        <v>195</v>
      </c>
      <c r="B118" s="16" t="s">
        <v>196</v>
      </c>
      <c r="C118" s="2"/>
      <c r="D118" s="2"/>
      <c r="E118" s="8"/>
      <c r="F118" s="24"/>
    </row>
    <row r="119" spans="1:6" ht="12.75">
      <c r="A119" s="8" t="s">
        <v>10</v>
      </c>
      <c r="B119" s="3" t="s">
        <v>197</v>
      </c>
      <c r="C119" s="2" t="s">
        <v>16</v>
      </c>
      <c r="D119" s="2">
        <v>2</v>
      </c>
      <c r="E119" s="8" t="s">
        <v>190</v>
      </c>
      <c r="F119" s="22" t="s">
        <v>198</v>
      </c>
    </row>
    <row r="120" spans="1:6" ht="12.75">
      <c r="A120" s="8" t="s">
        <v>14</v>
      </c>
      <c r="B120" s="19" t="s">
        <v>199</v>
      </c>
      <c r="C120" s="2" t="s">
        <v>16</v>
      </c>
      <c r="D120" s="2">
        <v>2</v>
      </c>
      <c r="E120" s="8" t="s">
        <v>200</v>
      </c>
      <c r="F120" s="11"/>
    </row>
    <row r="121" spans="1:6" ht="12.75">
      <c r="A121" s="8" t="s">
        <v>18</v>
      </c>
      <c r="B121" s="19" t="s">
        <v>201</v>
      </c>
      <c r="C121" s="2" t="s">
        <v>16</v>
      </c>
      <c r="D121" s="2">
        <v>1</v>
      </c>
      <c r="E121" s="8" t="s">
        <v>202</v>
      </c>
      <c r="F121" s="11"/>
    </row>
    <row r="122" spans="1:6" ht="12.75">
      <c r="A122" s="8" t="s">
        <v>22</v>
      </c>
      <c r="B122" s="19" t="s">
        <v>203</v>
      </c>
      <c r="C122" s="2" t="s">
        <v>16</v>
      </c>
      <c r="D122" s="2">
        <v>1</v>
      </c>
      <c r="E122" s="8" t="s">
        <v>204</v>
      </c>
      <c r="F122" s="11"/>
    </row>
    <row r="123" spans="1:6" ht="12.75">
      <c r="A123" s="8" t="s">
        <v>26</v>
      </c>
      <c r="B123" s="19" t="s">
        <v>205</v>
      </c>
      <c r="C123" s="2" t="s">
        <v>16</v>
      </c>
      <c r="D123" s="2">
        <v>2</v>
      </c>
      <c r="E123" s="8" t="s">
        <v>168</v>
      </c>
      <c r="F123" s="11"/>
    </row>
    <row r="124" spans="1:6" ht="12.75">
      <c r="A124" s="8" t="s">
        <v>31</v>
      </c>
      <c r="B124" s="3" t="s">
        <v>169</v>
      </c>
      <c r="C124" s="2" t="s">
        <v>16</v>
      </c>
      <c r="D124" s="2">
        <v>72</v>
      </c>
      <c r="E124" s="8" t="s">
        <v>206</v>
      </c>
      <c r="F124" s="11" t="s">
        <v>453</v>
      </c>
    </row>
    <row r="125" spans="1:6" ht="12.75">
      <c r="A125" s="8" t="s">
        <v>34</v>
      </c>
      <c r="B125" s="3" t="s">
        <v>160</v>
      </c>
      <c r="C125" s="2" t="s">
        <v>16</v>
      </c>
      <c r="D125" s="2">
        <v>72</v>
      </c>
      <c r="E125" s="8" t="s">
        <v>207</v>
      </c>
      <c r="F125" s="11"/>
    </row>
    <row r="126" spans="1:6" ht="12.75">
      <c r="A126" s="8"/>
      <c r="B126" s="7" t="s">
        <v>136</v>
      </c>
      <c r="C126" s="31"/>
      <c r="D126" s="17">
        <f>SUM(D119:D125)</f>
        <v>152</v>
      </c>
      <c r="E126" s="8"/>
      <c r="F126" s="11"/>
    </row>
    <row r="127" spans="1:6" ht="12.75">
      <c r="A127" s="8"/>
      <c r="B127" s="7"/>
      <c r="C127" s="31"/>
      <c r="D127" s="17"/>
      <c r="E127" s="8"/>
      <c r="F127" s="11"/>
    </row>
    <row r="128" spans="1:6" ht="12.75">
      <c r="A128" s="28" t="s">
        <v>208</v>
      </c>
      <c r="B128" s="48" t="s">
        <v>209</v>
      </c>
      <c r="C128" s="2"/>
      <c r="D128" s="2"/>
      <c r="E128" s="8"/>
      <c r="F128" s="24"/>
    </row>
    <row r="129" spans="1:6" ht="12.75">
      <c r="A129" s="8" t="s">
        <v>10</v>
      </c>
      <c r="B129" s="3" t="s">
        <v>189</v>
      </c>
      <c r="C129" s="2" t="s">
        <v>16</v>
      </c>
      <c r="D129" s="2">
        <v>1</v>
      </c>
      <c r="E129" s="8" t="s">
        <v>210</v>
      </c>
      <c r="F129" s="21" t="s">
        <v>211</v>
      </c>
    </row>
    <row r="130" spans="1:6" ht="12.75">
      <c r="A130" s="8" t="s">
        <v>14</v>
      </c>
      <c r="B130" s="3" t="s">
        <v>169</v>
      </c>
      <c r="C130" s="2" t="s">
        <v>16</v>
      </c>
      <c r="D130" s="2">
        <v>50</v>
      </c>
      <c r="E130" s="8" t="s">
        <v>212</v>
      </c>
      <c r="F130" s="11" t="s">
        <v>453</v>
      </c>
    </row>
    <row r="131" spans="1:6" ht="12.75">
      <c r="A131" s="8" t="s">
        <v>18</v>
      </c>
      <c r="B131" s="3" t="s">
        <v>160</v>
      </c>
      <c r="C131" s="2"/>
      <c r="D131" s="2">
        <v>1</v>
      </c>
      <c r="E131" s="8" t="s">
        <v>390</v>
      </c>
      <c r="F131" s="11"/>
    </row>
    <row r="132" spans="1:6" ht="12.75">
      <c r="A132" s="8"/>
      <c r="B132" s="7" t="s">
        <v>136</v>
      </c>
      <c r="C132" s="31"/>
      <c r="D132" s="17">
        <f>SUM(D128:D131)</f>
        <v>52</v>
      </c>
      <c r="E132" s="8"/>
      <c r="F132" s="11"/>
    </row>
    <row r="133" spans="1:6" ht="12.75">
      <c r="A133" s="8"/>
      <c r="B133" s="7"/>
      <c r="C133" s="31"/>
      <c r="D133" s="17"/>
      <c r="E133" s="8"/>
      <c r="F133" s="11"/>
    </row>
    <row r="134" spans="1:6" ht="12.75">
      <c r="A134" s="28" t="s">
        <v>213</v>
      </c>
      <c r="B134" s="16" t="s">
        <v>214</v>
      </c>
      <c r="C134" s="2"/>
      <c r="D134" s="2"/>
      <c r="E134" s="8"/>
      <c r="F134" s="24"/>
    </row>
    <row r="135" spans="1:6" ht="12.75">
      <c r="A135" s="8" t="s">
        <v>10</v>
      </c>
      <c r="B135" s="3" t="s">
        <v>189</v>
      </c>
      <c r="C135" s="2" t="s">
        <v>16</v>
      </c>
      <c r="D135" s="2">
        <v>4</v>
      </c>
      <c r="E135" s="8" t="s">
        <v>153</v>
      </c>
      <c r="F135" s="21" t="s">
        <v>215</v>
      </c>
    </row>
    <row r="136" spans="1:6" ht="12.75">
      <c r="A136" s="8" t="s">
        <v>14</v>
      </c>
      <c r="B136" s="3" t="s">
        <v>192</v>
      </c>
      <c r="C136" s="2" t="s">
        <v>16</v>
      </c>
      <c r="D136" s="2">
        <v>10</v>
      </c>
      <c r="E136" s="8" t="s">
        <v>216</v>
      </c>
      <c r="F136" s="11" t="s">
        <v>453</v>
      </c>
    </row>
    <row r="137" spans="1:6" ht="12.75">
      <c r="A137" s="8" t="s">
        <v>18</v>
      </c>
      <c r="B137" s="3" t="s">
        <v>217</v>
      </c>
      <c r="C137" s="2" t="s">
        <v>16</v>
      </c>
      <c r="D137" s="2">
        <v>50</v>
      </c>
      <c r="E137" s="8" t="s">
        <v>218</v>
      </c>
      <c r="F137" s="11" t="s">
        <v>453</v>
      </c>
    </row>
    <row r="138" spans="1:6" ht="12.75">
      <c r="A138" s="8" t="s">
        <v>22</v>
      </c>
      <c r="B138" s="3" t="s">
        <v>160</v>
      </c>
      <c r="C138" s="2"/>
      <c r="D138" s="2">
        <v>1</v>
      </c>
      <c r="E138" s="8" t="s">
        <v>391</v>
      </c>
      <c r="F138" s="11"/>
    </row>
    <row r="139" spans="1:6" ht="12.75">
      <c r="A139" s="8"/>
      <c r="B139" s="7" t="s">
        <v>136</v>
      </c>
      <c r="C139" s="31"/>
      <c r="D139" s="17">
        <f>SUM(D135:D138)</f>
        <v>65</v>
      </c>
      <c r="E139" s="8"/>
      <c r="F139" s="11"/>
    </row>
    <row r="140" spans="1:6" ht="12.75">
      <c r="A140" s="8"/>
      <c r="B140" s="7"/>
      <c r="C140" s="31"/>
      <c r="D140" s="17"/>
      <c r="E140" s="8"/>
      <c r="F140" s="11"/>
    </row>
    <row r="141" spans="1:6" ht="12.75">
      <c r="A141" s="28" t="s">
        <v>219</v>
      </c>
      <c r="B141" s="16" t="s">
        <v>220</v>
      </c>
      <c r="C141" s="2"/>
      <c r="D141" s="2"/>
      <c r="E141" s="8"/>
      <c r="F141" s="24"/>
    </row>
    <row r="142" spans="1:6" ht="12.75">
      <c r="A142" s="8" t="s">
        <v>10</v>
      </c>
      <c r="B142" s="3" t="s">
        <v>221</v>
      </c>
      <c r="C142" s="2" t="s">
        <v>12</v>
      </c>
      <c r="D142" s="2">
        <v>1</v>
      </c>
      <c r="E142" s="8" t="s">
        <v>210</v>
      </c>
      <c r="F142" s="11" t="s">
        <v>222</v>
      </c>
    </row>
    <row r="143" spans="1:6" ht="12.75">
      <c r="A143" s="8" t="s">
        <v>14</v>
      </c>
      <c r="B143" s="3" t="s">
        <v>189</v>
      </c>
      <c r="C143" s="2" t="s">
        <v>16</v>
      </c>
      <c r="D143" s="2">
        <v>3</v>
      </c>
      <c r="E143" s="8" t="s">
        <v>223</v>
      </c>
      <c r="F143" s="22" t="s">
        <v>224</v>
      </c>
    </row>
    <row r="144" spans="1:6" ht="12.75">
      <c r="A144" s="8" t="s">
        <v>18</v>
      </c>
      <c r="B144" s="3" t="s">
        <v>192</v>
      </c>
      <c r="C144" s="2" t="s">
        <v>16</v>
      </c>
      <c r="D144" s="2">
        <v>10</v>
      </c>
      <c r="E144" s="8" t="s">
        <v>216</v>
      </c>
      <c r="F144" s="11"/>
    </row>
    <row r="145" spans="1:6" ht="12.75">
      <c r="A145" s="8" t="s">
        <v>22</v>
      </c>
      <c r="B145" s="3" t="s">
        <v>169</v>
      </c>
      <c r="C145" s="2" t="s">
        <v>16</v>
      </c>
      <c r="D145" s="2">
        <v>50</v>
      </c>
      <c r="E145" s="8" t="s">
        <v>218</v>
      </c>
      <c r="F145" s="11"/>
    </row>
    <row r="146" spans="1:6" ht="12.75">
      <c r="A146" s="8" t="s">
        <v>26</v>
      </c>
      <c r="B146" s="3" t="s">
        <v>160</v>
      </c>
      <c r="C146" s="2"/>
      <c r="D146" s="2">
        <v>1</v>
      </c>
      <c r="E146" s="8" t="s">
        <v>391</v>
      </c>
      <c r="F146" s="11"/>
    </row>
    <row r="147" spans="1:6" ht="12.75">
      <c r="A147" s="8"/>
      <c r="B147" s="7" t="s">
        <v>136</v>
      </c>
      <c r="C147" s="31"/>
      <c r="D147" s="17">
        <f>SUM(D142:D146)</f>
        <v>65</v>
      </c>
      <c r="E147" s="8"/>
      <c r="F147" s="11"/>
    </row>
    <row r="148" spans="1:6" ht="12.75">
      <c r="A148" s="8"/>
      <c r="B148" s="7"/>
      <c r="C148" s="31"/>
      <c r="D148" s="17"/>
      <c r="E148" s="8"/>
      <c r="F148" s="11"/>
    </row>
    <row r="149" spans="1:6" ht="12.75">
      <c r="A149" s="28" t="s">
        <v>225</v>
      </c>
      <c r="B149" s="16" t="s">
        <v>226</v>
      </c>
      <c r="C149" s="2"/>
      <c r="D149" s="2"/>
      <c r="E149" s="8"/>
      <c r="F149" s="24"/>
    </row>
    <row r="150" spans="1:6" ht="12.75">
      <c r="A150" s="8" t="s">
        <v>10</v>
      </c>
      <c r="B150" s="3" t="s">
        <v>189</v>
      </c>
      <c r="C150" s="2" t="s">
        <v>16</v>
      </c>
      <c r="D150" s="2">
        <v>2</v>
      </c>
      <c r="E150" s="8" t="s">
        <v>190</v>
      </c>
      <c r="F150" s="21" t="s">
        <v>227</v>
      </c>
    </row>
    <row r="151" spans="1:6" ht="12.75">
      <c r="A151" s="8" t="s">
        <v>14</v>
      </c>
      <c r="B151" s="3" t="s">
        <v>192</v>
      </c>
      <c r="C151" s="2" t="s">
        <v>16</v>
      </c>
      <c r="D151" s="2">
        <v>10</v>
      </c>
      <c r="E151" s="8" t="s">
        <v>193</v>
      </c>
      <c r="F151" s="11" t="s">
        <v>453</v>
      </c>
    </row>
    <row r="152" spans="1:6" ht="12.75">
      <c r="A152" s="8" t="s">
        <v>18</v>
      </c>
      <c r="B152" s="3" t="s">
        <v>169</v>
      </c>
      <c r="C152" s="2" t="s">
        <v>16</v>
      </c>
      <c r="D152" s="2">
        <v>50</v>
      </c>
      <c r="E152" s="8" t="s">
        <v>194</v>
      </c>
      <c r="F152" s="11" t="s">
        <v>453</v>
      </c>
    </row>
    <row r="153" spans="1:6" ht="12.75">
      <c r="A153" s="8" t="s">
        <v>22</v>
      </c>
      <c r="B153" s="3" t="s">
        <v>160</v>
      </c>
      <c r="C153" s="2"/>
      <c r="D153" s="2">
        <v>1</v>
      </c>
      <c r="E153" s="8" t="s">
        <v>389</v>
      </c>
      <c r="F153" s="11"/>
    </row>
    <row r="154" spans="1:6" ht="12.75">
      <c r="A154" s="8"/>
      <c r="B154" s="7" t="s">
        <v>136</v>
      </c>
      <c r="C154" s="31"/>
      <c r="D154" s="17">
        <f>SUM(D150:D153)</f>
        <v>63</v>
      </c>
      <c r="E154" s="8"/>
      <c r="F154" s="11"/>
    </row>
    <row r="155" spans="1:6" ht="12.75">
      <c r="A155" s="8"/>
      <c r="B155" s="7"/>
      <c r="C155" s="31"/>
      <c r="D155" s="17"/>
      <c r="E155" s="8"/>
      <c r="F155" s="11"/>
    </row>
    <row r="156" spans="1:6" ht="12.75">
      <c r="A156" s="28" t="s">
        <v>228</v>
      </c>
      <c r="B156" s="48" t="s">
        <v>229</v>
      </c>
      <c r="C156" s="35"/>
      <c r="D156" s="2"/>
      <c r="E156" s="8"/>
      <c r="F156" s="11"/>
    </row>
    <row r="157" spans="1:6" ht="12.75">
      <c r="A157" s="8" t="s">
        <v>10</v>
      </c>
      <c r="B157" s="3" t="s">
        <v>189</v>
      </c>
      <c r="C157" s="2" t="s">
        <v>16</v>
      </c>
      <c r="D157" s="2">
        <v>5</v>
      </c>
      <c r="E157" s="8" t="s">
        <v>230</v>
      </c>
      <c r="F157" s="21" t="s">
        <v>231</v>
      </c>
    </row>
    <row r="158" spans="1:6" ht="12.75">
      <c r="A158" s="8" t="s">
        <v>14</v>
      </c>
      <c r="B158" s="3" t="s">
        <v>192</v>
      </c>
      <c r="C158" s="2" t="s">
        <v>16</v>
      </c>
      <c r="D158" s="2">
        <v>50</v>
      </c>
      <c r="E158" s="8" t="s">
        <v>450</v>
      </c>
      <c r="F158" s="22" t="s">
        <v>454</v>
      </c>
    </row>
    <row r="159" spans="1:6" ht="12.75">
      <c r="A159" s="8" t="s">
        <v>18</v>
      </c>
      <c r="B159" s="3" t="s">
        <v>169</v>
      </c>
      <c r="C159" s="2" t="s">
        <v>16</v>
      </c>
      <c r="D159" s="2">
        <v>500</v>
      </c>
      <c r="E159" s="8" t="s">
        <v>451</v>
      </c>
      <c r="F159" s="11" t="s">
        <v>455</v>
      </c>
    </row>
    <row r="160" spans="2:4" ht="12.75">
      <c r="B160" s="7" t="s">
        <v>136</v>
      </c>
      <c r="C160" s="31"/>
      <c r="D160" s="27">
        <f>SUM(D157:D159)</f>
        <v>555</v>
      </c>
    </row>
    <row r="162" spans="1:6" ht="12.75">
      <c r="A162" s="28" t="s">
        <v>234</v>
      </c>
      <c r="B162" s="16" t="s">
        <v>235</v>
      </c>
      <c r="C162" s="2"/>
      <c r="D162" s="2"/>
      <c r="E162" s="8"/>
      <c r="F162" s="24"/>
    </row>
    <row r="163" spans="1:6" ht="12.75">
      <c r="A163" s="8" t="s">
        <v>10</v>
      </c>
      <c r="B163" s="3" t="s">
        <v>93</v>
      </c>
      <c r="C163" s="2" t="s">
        <v>16</v>
      </c>
      <c r="D163" s="2">
        <v>5</v>
      </c>
      <c r="E163" s="8" t="s">
        <v>230</v>
      </c>
      <c r="F163" s="21" t="s">
        <v>236</v>
      </c>
    </row>
    <row r="164" spans="1:6" ht="12.75">
      <c r="A164" s="8" t="s">
        <v>14</v>
      </c>
      <c r="B164" s="3" t="s">
        <v>237</v>
      </c>
      <c r="C164" s="2" t="s">
        <v>16</v>
      </c>
      <c r="D164" s="2">
        <v>1</v>
      </c>
      <c r="E164" s="8" t="s">
        <v>204</v>
      </c>
      <c r="F164" s="11" t="s">
        <v>452</v>
      </c>
    </row>
    <row r="165" spans="1:6" ht="12.75">
      <c r="A165" s="8" t="s">
        <v>18</v>
      </c>
      <c r="B165" s="3" t="s">
        <v>192</v>
      </c>
      <c r="C165" s="2" t="s">
        <v>16</v>
      </c>
      <c r="D165" s="2">
        <v>10</v>
      </c>
      <c r="E165" s="8" t="s">
        <v>238</v>
      </c>
      <c r="F165" s="11" t="s">
        <v>453</v>
      </c>
    </row>
    <row r="166" spans="1:6" ht="12.75">
      <c r="A166" s="8" t="s">
        <v>22</v>
      </c>
      <c r="B166" s="3" t="s">
        <v>169</v>
      </c>
      <c r="C166" s="2" t="s">
        <v>16</v>
      </c>
      <c r="D166" s="2">
        <v>50</v>
      </c>
      <c r="E166" s="8" t="s">
        <v>239</v>
      </c>
      <c r="F166" s="11" t="s">
        <v>453</v>
      </c>
    </row>
    <row r="167" spans="1:6" ht="12.75">
      <c r="A167" s="8" t="s">
        <v>26</v>
      </c>
      <c r="B167" s="3" t="s">
        <v>160</v>
      </c>
      <c r="C167" s="2"/>
      <c r="D167" s="2">
        <v>1</v>
      </c>
      <c r="E167" s="8" t="s">
        <v>392</v>
      </c>
      <c r="F167" s="11"/>
    </row>
    <row r="168" spans="1:6" ht="12.75">
      <c r="A168" s="8"/>
      <c r="B168" s="7" t="s">
        <v>136</v>
      </c>
      <c r="C168" s="31"/>
      <c r="D168" s="17">
        <f>SUM(D163:D167)</f>
        <v>67</v>
      </c>
      <c r="E168" s="8"/>
      <c r="F168" s="11"/>
    </row>
    <row r="169" spans="1:6" ht="12.75">
      <c r="A169" s="8"/>
      <c r="B169" s="7"/>
      <c r="C169" s="31"/>
      <c r="D169" s="17"/>
      <c r="E169" s="8"/>
      <c r="F169" s="11"/>
    </row>
    <row r="170" spans="1:6" ht="12.75">
      <c r="A170" s="28" t="s">
        <v>240</v>
      </c>
      <c r="B170" s="42" t="s">
        <v>96</v>
      </c>
      <c r="C170" s="33"/>
      <c r="D170" s="2"/>
      <c r="E170" s="8"/>
      <c r="F170" s="11"/>
    </row>
    <row r="171" spans="1:6" ht="12.75">
      <c r="A171" s="8" t="s">
        <v>10</v>
      </c>
      <c r="B171" s="3" t="s">
        <v>189</v>
      </c>
      <c r="C171" s="2" t="s">
        <v>16</v>
      </c>
      <c r="D171" s="2">
        <v>5</v>
      </c>
      <c r="E171" s="8" t="s">
        <v>230</v>
      </c>
      <c r="F171" s="21" t="s">
        <v>241</v>
      </c>
    </row>
    <row r="172" spans="1:6" ht="12.75">
      <c r="A172" s="8" t="s">
        <v>14</v>
      </c>
      <c r="B172" s="3" t="s">
        <v>192</v>
      </c>
      <c r="C172" s="2" t="s">
        <v>16</v>
      </c>
      <c r="D172" s="2">
        <v>10</v>
      </c>
      <c r="E172" s="8" t="s">
        <v>232</v>
      </c>
      <c r="F172" s="22" t="s">
        <v>456</v>
      </c>
    </row>
    <row r="173" spans="1:6" ht="12.75">
      <c r="A173" s="8" t="s">
        <v>18</v>
      </c>
      <c r="B173" s="3" t="s">
        <v>169</v>
      </c>
      <c r="C173" s="2" t="s">
        <v>16</v>
      </c>
      <c r="D173" s="2">
        <v>50</v>
      </c>
      <c r="E173" s="8" t="s">
        <v>233</v>
      </c>
      <c r="F173" s="11" t="s">
        <v>457</v>
      </c>
    </row>
    <row r="174" spans="2:4" ht="12.75">
      <c r="B174" s="7" t="s">
        <v>136</v>
      </c>
      <c r="C174" s="31"/>
      <c r="D174" s="27">
        <f>SUM(D171:D173)</f>
        <v>65</v>
      </c>
    </row>
    <row r="175" spans="2:3" ht="12.75">
      <c r="B175" s="7"/>
      <c r="C175" s="31"/>
    </row>
    <row r="176" spans="1:6" ht="12.75">
      <c r="A176" s="28" t="s">
        <v>242</v>
      </c>
      <c r="B176" s="42" t="s">
        <v>243</v>
      </c>
      <c r="C176" s="33"/>
      <c r="D176" s="2"/>
      <c r="E176" s="8"/>
      <c r="F176" s="11"/>
    </row>
    <row r="177" spans="1:6" ht="12.75">
      <c r="A177" s="8" t="s">
        <v>10</v>
      </c>
      <c r="B177" s="3" t="s">
        <v>189</v>
      </c>
      <c r="C177" s="2" t="s">
        <v>16</v>
      </c>
      <c r="D177" s="2">
        <v>1</v>
      </c>
      <c r="E177" s="8" t="s">
        <v>210</v>
      </c>
      <c r="F177" s="21" t="s">
        <v>244</v>
      </c>
    </row>
    <row r="178" spans="1:6" ht="12.75">
      <c r="A178" s="8" t="s">
        <v>14</v>
      </c>
      <c r="B178" s="3" t="s">
        <v>192</v>
      </c>
      <c r="C178" s="2" t="s">
        <v>16</v>
      </c>
      <c r="D178" s="2">
        <v>10</v>
      </c>
      <c r="E178" s="8" t="s">
        <v>245</v>
      </c>
      <c r="F178" s="22" t="s">
        <v>453</v>
      </c>
    </row>
    <row r="179" spans="1:6" ht="12.75">
      <c r="A179" s="8" t="s">
        <v>18</v>
      </c>
      <c r="B179" s="3" t="s">
        <v>169</v>
      </c>
      <c r="C179" s="2" t="s">
        <v>16</v>
      </c>
      <c r="D179" s="2">
        <v>50</v>
      </c>
      <c r="E179" s="8" t="s">
        <v>246</v>
      </c>
      <c r="F179" s="11" t="s">
        <v>453</v>
      </c>
    </row>
    <row r="180" spans="1:6" ht="12.75">
      <c r="A180" s="8"/>
      <c r="B180" s="7" t="s">
        <v>136</v>
      </c>
      <c r="C180" s="31"/>
      <c r="D180" s="17">
        <f>SUM(D177:D179)</f>
        <v>61</v>
      </c>
      <c r="E180" s="8"/>
      <c r="F180" s="11"/>
    </row>
    <row r="181" spans="1:6" ht="12.75">
      <c r="A181" s="8"/>
      <c r="B181" s="7"/>
      <c r="C181" s="31"/>
      <c r="D181" s="17"/>
      <c r="E181" s="8"/>
      <c r="F181" s="11"/>
    </row>
    <row r="182" spans="1:6" ht="12.75">
      <c r="A182" s="28" t="s">
        <v>491</v>
      </c>
      <c r="B182" s="42" t="s">
        <v>492</v>
      </c>
      <c r="C182" s="31"/>
      <c r="D182" s="17"/>
      <c r="E182" s="8"/>
      <c r="F182" s="11"/>
    </row>
    <row r="183" spans="1:6" ht="12.75">
      <c r="A183" s="8" t="s">
        <v>10</v>
      </c>
      <c r="B183" s="3" t="s">
        <v>429</v>
      </c>
      <c r="C183" s="2" t="s">
        <v>12</v>
      </c>
      <c r="D183" s="2">
        <v>11</v>
      </c>
      <c r="E183" s="8" t="s">
        <v>13</v>
      </c>
      <c r="F183" s="11" t="s">
        <v>76</v>
      </c>
    </row>
    <row r="184" spans="1:6" ht="12.75">
      <c r="A184" s="8" t="s">
        <v>14</v>
      </c>
      <c r="B184" s="3" t="s">
        <v>493</v>
      </c>
      <c r="C184" s="2" t="s">
        <v>16</v>
      </c>
      <c r="D184" s="2">
        <v>60</v>
      </c>
      <c r="E184" s="8" t="s">
        <v>494</v>
      </c>
      <c r="F184" s="11"/>
    </row>
    <row r="185" spans="1:6" ht="12.75">
      <c r="A185" s="8"/>
      <c r="B185" s="7" t="s">
        <v>136</v>
      </c>
      <c r="C185" s="31"/>
      <c r="D185" s="17">
        <f>SUM(D183:D184)</f>
        <v>71</v>
      </c>
      <c r="E185" s="8"/>
      <c r="F185" s="11"/>
    </row>
    <row r="186" spans="1:6" ht="12.75">
      <c r="A186" s="8"/>
      <c r="B186" s="7"/>
      <c r="C186" s="31"/>
      <c r="D186" s="17"/>
      <c r="E186" s="8"/>
      <c r="F186" s="11"/>
    </row>
    <row r="187" spans="1:6" ht="12.75">
      <c r="A187" s="28" t="s">
        <v>413</v>
      </c>
      <c r="B187" s="42" t="s">
        <v>414</v>
      </c>
      <c r="C187" s="31"/>
      <c r="D187" s="17"/>
      <c r="E187" s="8"/>
      <c r="F187" s="11"/>
    </row>
    <row r="188" spans="1:6" ht="12.75">
      <c r="A188" s="8" t="s">
        <v>10</v>
      </c>
      <c r="B188" s="3" t="s">
        <v>189</v>
      </c>
      <c r="C188" s="2" t="s">
        <v>16</v>
      </c>
      <c r="D188" s="2">
        <v>7</v>
      </c>
      <c r="E188" s="8" t="s">
        <v>368</v>
      </c>
      <c r="F188" s="11" t="s">
        <v>415</v>
      </c>
    </row>
    <row r="189" spans="1:6" ht="12.75">
      <c r="A189" s="8" t="s">
        <v>14</v>
      </c>
      <c r="B189" s="3" t="s">
        <v>416</v>
      </c>
      <c r="C189" s="2" t="s">
        <v>16</v>
      </c>
      <c r="D189" s="2">
        <v>100</v>
      </c>
      <c r="E189" s="8" t="s">
        <v>417</v>
      </c>
      <c r="F189" s="11" t="s">
        <v>458</v>
      </c>
    </row>
    <row r="190" spans="1:6" ht="12.75">
      <c r="A190" s="8" t="s">
        <v>18</v>
      </c>
      <c r="B190" s="3" t="s">
        <v>418</v>
      </c>
      <c r="C190" s="2" t="s">
        <v>16</v>
      </c>
      <c r="D190" s="2">
        <v>1</v>
      </c>
      <c r="E190" s="8" t="s">
        <v>419</v>
      </c>
      <c r="F190" s="11" t="s">
        <v>420</v>
      </c>
    </row>
    <row r="191" spans="1:6" ht="12.75">
      <c r="A191" s="8"/>
      <c r="B191" s="7" t="s">
        <v>136</v>
      </c>
      <c r="C191" s="31"/>
      <c r="D191" s="17">
        <f>SUM(D188:D190)</f>
        <v>108</v>
      </c>
      <c r="E191" s="8"/>
      <c r="F191" s="11"/>
    </row>
    <row r="192" spans="1:5" ht="12.75">
      <c r="A192"/>
      <c r="D192"/>
      <c r="E192" s="12"/>
    </row>
    <row r="193" spans="1:5" ht="12.75">
      <c r="A193" s="28" t="s">
        <v>301</v>
      </c>
      <c r="B193" s="16" t="s">
        <v>302</v>
      </c>
      <c r="C193" s="2"/>
      <c r="D193" s="2"/>
      <c r="E193" s="8"/>
    </row>
    <row r="194" spans="1:6" ht="12.75">
      <c r="A194" s="8" t="s">
        <v>10</v>
      </c>
      <c r="B194" s="3" t="s">
        <v>2</v>
      </c>
      <c r="C194" s="2" t="s">
        <v>12</v>
      </c>
      <c r="D194" s="2">
        <v>2</v>
      </c>
      <c r="E194" s="8" t="s">
        <v>190</v>
      </c>
      <c r="F194" s="22" t="s">
        <v>303</v>
      </c>
    </row>
    <row r="195" spans="1:6" ht="12.75">
      <c r="A195" s="8" t="s">
        <v>14</v>
      </c>
      <c r="B195" s="3" t="s">
        <v>304</v>
      </c>
      <c r="C195" s="2" t="s">
        <v>12</v>
      </c>
      <c r="D195" s="2">
        <v>1</v>
      </c>
      <c r="E195" s="8" t="s">
        <v>305</v>
      </c>
      <c r="F195" s="11" t="s">
        <v>358</v>
      </c>
    </row>
    <row r="196" spans="1:6" ht="12.75">
      <c r="A196" s="8" t="s">
        <v>18</v>
      </c>
      <c r="B196" s="3" t="s">
        <v>306</v>
      </c>
      <c r="C196" s="2" t="s">
        <v>12</v>
      </c>
      <c r="D196" s="2">
        <v>8</v>
      </c>
      <c r="E196" s="8" t="s">
        <v>307</v>
      </c>
      <c r="F196" s="11" t="s">
        <v>308</v>
      </c>
    </row>
    <row r="197" spans="1:6" ht="12.75">
      <c r="A197" s="8" t="s">
        <v>22</v>
      </c>
      <c r="B197" s="3" t="s">
        <v>309</v>
      </c>
      <c r="C197" s="2" t="s">
        <v>12</v>
      </c>
      <c r="D197" s="2">
        <v>8</v>
      </c>
      <c r="E197" s="8" t="s">
        <v>184</v>
      </c>
      <c r="F197" s="11" t="s">
        <v>310</v>
      </c>
    </row>
    <row r="198" spans="1:6" ht="12.75">
      <c r="A198" s="8" t="s">
        <v>26</v>
      </c>
      <c r="B198" s="3" t="s">
        <v>311</v>
      </c>
      <c r="C198" s="2" t="s">
        <v>12</v>
      </c>
      <c r="D198" s="2">
        <v>5</v>
      </c>
      <c r="E198" s="8" t="s">
        <v>312</v>
      </c>
      <c r="F198" s="11" t="s">
        <v>313</v>
      </c>
    </row>
    <row r="199" spans="1:6" ht="12.75">
      <c r="A199" s="8"/>
      <c r="B199" s="7" t="s">
        <v>136</v>
      </c>
      <c r="C199" s="31"/>
      <c r="D199" s="17">
        <f>SUM(D194:D198)</f>
        <v>24</v>
      </c>
      <c r="E199" s="8"/>
      <c r="F199" s="11"/>
    </row>
    <row r="200" spans="1:6" ht="12.75">
      <c r="A200" s="8"/>
      <c r="B200" s="7"/>
      <c r="C200" s="31"/>
      <c r="D200" s="17"/>
      <c r="E200" s="8"/>
      <c r="F200" s="11"/>
    </row>
    <row r="201" spans="1:6" ht="12.75">
      <c r="A201" s="28" t="s">
        <v>324</v>
      </c>
      <c r="B201" s="16" t="s">
        <v>325</v>
      </c>
      <c r="C201" s="31"/>
      <c r="D201" s="17"/>
      <c r="E201" s="8"/>
      <c r="F201" s="53" t="s">
        <v>421</v>
      </c>
    </row>
    <row r="202" spans="1:6" ht="12.75">
      <c r="A202" s="8" t="s">
        <v>10</v>
      </c>
      <c r="B202" s="3" t="s">
        <v>11</v>
      </c>
      <c r="C202" s="2" t="s">
        <v>12</v>
      </c>
      <c r="D202" s="2">
        <v>11</v>
      </c>
      <c r="E202" s="8" t="s">
        <v>13</v>
      </c>
      <c r="F202" s="21" t="s">
        <v>76</v>
      </c>
    </row>
    <row r="203" spans="1:6" ht="12.75">
      <c r="A203" s="8" t="s">
        <v>14</v>
      </c>
      <c r="B203" s="3" t="s">
        <v>77</v>
      </c>
      <c r="C203" s="2" t="s">
        <v>12</v>
      </c>
      <c r="D203" s="2">
        <v>6</v>
      </c>
      <c r="E203" s="8" t="s">
        <v>78</v>
      </c>
      <c r="F203" s="21" t="s">
        <v>140</v>
      </c>
    </row>
    <row r="204" spans="1:6" ht="12.75">
      <c r="A204" s="8" t="s">
        <v>18</v>
      </c>
      <c r="B204" s="3" t="s">
        <v>318</v>
      </c>
      <c r="C204" s="2" t="s">
        <v>12</v>
      </c>
      <c r="D204" s="2">
        <v>4</v>
      </c>
      <c r="E204" s="8" t="s">
        <v>331</v>
      </c>
      <c r="F204" s="21" t="s">
        <v>337</v>
      </c>
    </row>
    <row r="205" spans="1:6" ht="12.75">
      <c r="A205" s="8" t="s">
        <v>22</v>
      </c>
      <c r="B205" s="3" t="s">
        <v>338</v>
      </c>
      <c r="C205" s="2" t="s">
        <v>12</v>
      </c>
      <c r="D205" s="2">
        <v>9</v>
      </c>
      <c r="E205" s="8" t="s">
        <v>332</v>
      </c>
      <c r="F205" s="11" t="s">
        <v>339</v>
      </c>
    </row>
    <row r="206" spans="1:6" ht="12.75">
      <c r="A206" s="8" t="s">
        <v>26</v>
      </c>
      <c r="B206" s="3" t="s">
        <v>327</v>
      </c>
      <c r="C206" s="2" t="s">
        <v>12</v>
      </c>
      <c r="D206" s="2">
        <v>9</v>
      </c>
      <c r="E206" s="8" t="s">
        <v>333</v>
      </c>
      <c r="F206" s="11" t="s">
        <v>359</v>
      </c>
    </row>
    <row r="207" spans="1:6" ht="12.75">
      <c r="A207" s="8" t="s">
        <v>31</v>
      </c>
      <c r="B207" s="3" t="s">
        <v>328</v>
      </c>
      <c r="C207" s="2" t="s">
        <v>12</v>
      </c>
      <c r="D207" s="2">
        <v>9</v>
      </c>
      <c r="E207" s="8" t="s">
        <v>334</v>
      </c>
      <c r="F207" s="3" t="s">
        <v>360</v>
      </c>
    </row>
    <row r="208" spans="1:6" ht="12.75">
      <c r="A208" s="8" t="s">
        <v>34</v>
      </c>
      <c r="B208" s="3" t="s">
        <v>329</v>
      </c>
      <c r="C208" s="2" t="s">
        <v>16</v>
      </c>
      <c r="D208" s="2">
        <v>1</v>
      </c>
      <c r="E208" s="8" t="s">
        <v>335</v>
      </c>
      <c r="F208" s="11" t="s">
        <v>342</v>
      </c>
    </row>
    <row r="209" spans="1:6" ht="12.75">
      <c r="A209" s="8" t="s">
        <v>38</v>
      </c>
      <c r="B209" s="3" t="s">
        <v>330</v>
      </c>
      <c r="C209" s="2" t="s">
        <v>12</v>
      </c>
      <c r="D209" s="2">
        <v>11</v>
      </c>
      <c r="E209" s="8" t="s">
        <v>336</v>
      </c>
      <c r="F209" s="11" t="s">
        <v>343</v>
      </c>
    </row>
    <row r="210" spans="1:6" ht="12.75">
      <c r="A210" s="8"/>
      <c r="B210" s="7" t="s">
        <v>136</v>
      </c>
      <c r="C210" s="31"/>
      <c r="D210" s="17">
        <f>SUM(D202:D209)</f>
        <v>60</v>
      </c>
      <c r="E210" s="8"/>
      <c r="F210" s="11"/>
    </row>
    <row r="211" spans="1:6" ht="12.75">
      <c r="A211" s="8"/>
      <c r="B211" s="7"/>
      <c r="C211" s="31"/>
      <c r="D211" s="17"/>
      <c r="E211" s="8"/>
      <c r="F211" s="11"/>
    </row>
    <row r="212" spans="1:6" ht="12.75">
      <c r="A212" s="41" t="s">
        <v>363</v>
      </c>
      <c r="B212" s="49" t="s">
        <v>375</v>
      </c>
      <c r="C212" s="40"/>
      <c r="D212" s="38"/>
      <c r="E212" s="8"/>
      <c r="F212" s="11"/>
    </row>
    <row r="213" spans="1:6" ht="12.75">
      <c r="A213" s="8" t="s">
        <v>10</v>
      </c>
      <c r="B213" s="3" t="s">
        <v>364</v>
      </c>
      <c r="C213" s="2" t="s">
        <v>16</v>
      </c>
      <c r="D213" s="38">
        <v>8</v>
      </c>
      <c r="E213" s="8" t="s">
        <v>365</v>
      </c>
      <c r="F213" s="11" t="s">
        <v>182</v>
      </c>
    </row>
    <row r="214" spans="1:6" ht="12.75">
      <c r="A214" s="8" t="s">
        <v>14</v>
      </c>
      <c r="B214" s="3" t="s">
        <v>375</v>
      </c>
      <c r="C214" s="2" t="s">
        <v>12</v>
      </c>
      <c r="D214" s="38">
        <v>7</v>
      </c>
      <c r="E214" s="8" t="s">
        <v>366</v>
      </c>
      <c r="F214" s="11" t="s">
        <v>459</v>
      </c>
    </row>
    <row r="215" spans="1:6" ht="12.75">
      <c r="A215" s="8" t="s">
        <v>18</v>
      </c>
      <c r="B215" s="3" t="s">
        <v>429</v>
      </c>
      <c r="C215" s="2" t="s">
        <v>12</v>
      </c>
      <c r="D215" s="38">
        <v>11</v>
      </c>
      <c r="E215" s="8" t="s">
        <v>490</v>
      </c>
      <c r="F215" s="21" t="s">
        <v>76</v>
      </c>
    </row>
    <row r="216" spans="1:6" ht="12.75">
      <c r="A216" s="1"/>
      <c r="B216" s="50" t="s">
        <v>136</v>
      </c>
      <c r="D216" s="51">
        <f>SUM(D213:D215)</f>
        <v>26</v>
      </c>
      <c r="E216" s="1"/>
      <c r="F216"/>
    </row>
    <row r="217" spans="1:6" ht="12.75">
      <c r="A217" s="1"/>
      <c r="E217" s="1"/>
      <c r="F217"/>
    </row>
    <row r="218" spans="1:6" ht="12.75">
      <c r="A218" s="41" t="s">
        <v>367</v>
      </c>
      <c r="B218" s="49" t="s">
        <v>376</v>
      </c>
      <c r="C218" s="40"/>
      <c r="D218" s="38"/>
      <c r="E218" s="8"/>
      <c r="F218" s="11"/>
    </row>
    <row r="219" spans="1:6" ht="12.75">
      <c r="A219" s="8" t="s">
        <v>10</v>
      </c>
      <c r="B219" s="3" t="s">
        <v>375</v>
      </c>
      <c r="C219" s="2" t="s">
        <v>12</v>
      </c>
      <c r="D219" s="38">
        <v>7</v>
      </c>
      <c r="E219" s="8" t="s">
        <v>368</v>
      </c>
      <c r="F219" s="11" t="s">
        <v>460</v>
      </c>
    </row>
    <row r="220" spans="1:6" ht="12.75">
      <c r="A220" s="8" t="s">
        <v>14</v>
      </c>
      <c r="B220" s="3" t="s">
        <v>394</v>
      </c>
      <c r="C220" s="2" t="s">
        <v>16</v>
      </c>
      <c r="D220" s="38">
        <v>78</v>
      </c>
      <c r="E220" s="8" t="s">
        <v>369</v>
      </c>
      <c r="F220" s="11" t="s">
        <v>495</v>
      </c>
    </row>
    <row r="221" spans="1:6" ht="12.75">
      <c r="A221" s="8" t="s">
        <v>18</v>
      </c>
      <c r="B221" s="3" t="s">
        <v>395</v>
      </c>
      <c r="C221" s="2" t="s">
        <v>16</v>
      </c>
      <c r="D221" s="38">
        <v>26</v>
      </c>
      <c r="E221" s="8" t="s">
        <v>393</v>
      </c>
      <c r="F221" s="11" t="s">
        <v>453</v>
      </c>
    </row>
    <row r="222" spans="1:6" ht="12.75">
      <c r="A222" s="8" t="s">
        <v>22</v>
      </c>
      <c r="B222" s="3" t="s">
        <v>396</v>
      </c>
      <c r="C222" s="2" t="s">
        <v>16</v>
      </c>
      <c r="D222" s="38">
        <v>26</v>
      </c>
      <c r="E222" s="8" t="s">
        <v>397</v>
      </c>
      <c r="F222" s="11" t="s">
        <v>453</v>
      </c>
    </row>
    <row r="223" spans="1:6" ht="12.75">
      <c r="A223" s="8" t="s">
        <v>26</v>
      </c>
      <c r="B223" s="3" t="s">
        <v>398</v>
      </c>
      <c r="C223" s="2" t="s">
        <v>16</v>
      </c>
      <c r="D223" s="38">
        <v>26</v>
      </c>
      <c r="E223" s="8" t="s">
        <v>399</v>
      </c>
      <c r="F223" s="11" t="s">
        <v>453</v>
      </c>
    </row>
    <row r="224" spans="1:6" ht="12.75">
      <c r="A224" s="8" t="s">
        <v>31</v>
      </c>
      <c r="B224" s="3" t="s">
        <v>481</v>
      </c>
      <c r="C224" s="2" t="s">
        <v>16</v>
      </c>
      <c r="D224" s="38">
        <v>1</v>
      </c>
      <c r="E224" s="8" t="s">
        <v>321</v>
      </c>
      <c r="F224" s="11" t="s">
        <v>482</v>
      </c>
    </row>
    <row r="225" spans="1:6" ht="12.75">
      <c r="A225" s="1"/>
      <c r="B225" s="50" t="s">
        <v>136</v>
      </c>
      <c r="D225" s="51">
        <f>SUM(D219:D224)</f>
        <v>164</v>
      </c>
      <c r="E225" s="1"/>
      <c r="F225"/>
    </row>
    <row r="226" spans="1:6" ht="12.75">
      <c r="A226" s="1"/>
      <c r="E226" s="1"/>
      <c r="F226"/>
    </row>
    <row r="227" spans="1:6" ht="12.75">
      <c r="A227" s="41" t="s">
        <v>370</v>
      </c>
      <c r="B227" s="49" t="s">
        <v>377</v>
      </c>
      <c r="C227" s="40"/>
      <c r="D227" s="38"/>
      <c r="E227" s="8"/>
      <c r="F227" s="11"/>
    </row>
    <row r="228" spans="1:6" ht="12.75">
      <c r="A228" s="8" t="s">
        <v>10</v>
      </c>
      <c r="B228" s="3" t="s">
        <v>11</v>
      </c>
      <c r="C228" s="2" t="s">
        <v>16</v>
      </c>
      <c r="D228" s="38">
        <v>11</v>
      </c>
      <c r="E228" s="8" t="s">
        <v>13</v>
      </c>
      <c r="F228" s="11" t="s">
        <v>182</v>
      </c>
    </row>
    <row r="229" spans="1:6" ht="12.75">
      <c r="A229" s="8" t="s">
        <v>14</v>
      </c>
      <c r="B229" s="3" t="s">
        <v>377</v>
      </c>
      <c r="C229" s="2" t="s">
        <v>12</v>
      </c>
      <c r="D229" s="38">
        <v>7</v>
      </c>
      <c r="E229" s="8" t="s">
        <v>380</v>
      </c>
      <c r="F229" s="11" t="s">
        <v>461</v>
      </c>
    </row>
    <row r="230" spans="1:6" ht="12.75">
      <c r="A230" s="1"/>
      <c r="B230" s="50" t="s">
        <v>136</v>
      </c>
      <c r="D230" s="51">
        <f>SUM(D228:D229)</f>
        <v>18</v>
      </c>
      <c r="E230" s="1"/>
      <c r="F230"/>
    </row>
    <row r="231" spans="1:6" ht="12.75">
      <c r="A231" s="1"/>
      <c r="E231" s="1"/>
      <c r="F231"/>
    </row>
    <row r="232" spans="1:6" ht="12.75">
      <c r="A232" s="41" t="s">
        <v>371</v>
      </c>
      <c r="B232" s="49" t="s">
        <v>400</v>
      </c>
      <c r="C232" s="40"/>
      <c r="D232" s="38"/>
      <c r="E232" s="8"/>
      <c r="F232" s="11"/>
    </row>
    <row r="233" spans="1:6" ht="12.75">
      <c r="A233" s="8" t="s">
        <v>10</v>
      </c>
      <c r="B233" s="3" t="s">
        <v>377</v>
      </c>
      <c r="C233" s="2" t="s">
        <v>12</v>
      </c>
      <c r="D233" s="38">
        <v>7</v>
      </c>
      <c r="E233" s="8" t="s">
        <v>368</v>
      </c>
      <c r="F233" s="11" t="s">
        <v>462</v>
      </c>
    </row>
    <row r="234" spans="1:6" ht="12.75">
      <c r="A234" s="8" t="s">
        <v>14</v>
      </c>
      <c r="B234" s="3" t="s">
        <v>378</v>
      </c>
      <c r="C234" s="2" t="s">
        <v>16</v>
      </c>
      <c r="D234" s="38">
        <v>10</v>
      </c>
      <c r="E234" s="8" t="s">
        <v>372</v>
      </c>
      <c r="F234" s="11" t="s">
        <v>453</v>
      </c>
    </row>
    <row r="235" spans="1:6" ht="12.75">
      <c r="A235" s="8" t="s">
        <v>18</v>
      </c>
      <c r="B235" s="3" t="s">
        <v>401</v>
      </c>
      <c r="C235" s="2" t="s">
        <v>16</v>
      </c>
      <c r="D235" s="38">
        <v>78</v>
      </c>
      <c r="E235" s="8" t="s">
        <v>373</v>
      </c>
      <c r="F235" s="11" t="s">
        <v>496</v>
      </c>
    </row>
    <row r="236" spans="1:6" ht="12.75">
      <c r="A236" s="8" t="s">
        <v>22</v>
      </c>
      <c r="B236" s="3" t="s">
        <v>379</v>
      </c>
      <c r="C236" s="2" t="s">
        <v>12</v>
      </c>
      <c r="D236" s="38">
        <v>9</v>
      </c>
      <c r="E236" s="8" t="s">
        <v>374</v>
      </c>
      <c r="F236" s="11"/>
    </row>
    <row r="237" spans="1:6" ht="12.75">
      <c r="A237" s="8" t="s">
        <v>26</v>
      </c>
      <c r="B237" s="3" t="s">
        <v>402</v>
      </c>
      <c r="C237" s="2" t="s">
        <v>16</v>
      </c>
      <c r="D237" s="38">
        <v>26</v>
      </c>
      <c r="E237" s="8" t="s">
        <v>403</v>
      </c>
      <c r="F237" s="11" t="s">
        <v>453</v>
      </c>
    </row>
    <row r="238" spans="1:6" ht="12.75">
      <c r="A238" s="8" t="s">
        <v>31</v>
      </c>
      <c r="B238" s="3" t="s">
        <v>404</v>
      </c>
      <c r="C238" s="2" t="s">
        <v>16</v>
      </c>
      <c r="D238" s="38">
        <v>26</v>
      </c>
      <c r="E238" s="8" t="s">
        <v>405</v>
      </c>
      <c r="F238" s="11" t="s">
        <v>453</v>
      </c>
    </row>
    <row r="239" spans="1:6" ht="12.75">
      <c r="A239" s="8" t="s">
        <v>34</v>
      </c>
      <c r="B239" s="3" t="s">
        <v>406</v>
      </c>
      <c r="C239" s="2" t="s">
        <v>16</v>
      </c>
      <c r="D239" s="38">
        <v>26</v>
      </c>
      <c r="E239" s="8" t="s">
        <v>407</v>
      </c>
      <c r="F239" s="11" t="s">
        <v>453</v>
      </c>
    </row>
    <row r="240" spans="1:6" ht="12.75">
      <c r="A240" s="8" t="s">
        <v>38</v>
      </c>
      <c r="B240" s="3" t="s">
        <v>481</v>
      </c>
      <c r="C240" s="2" t="s">
        <v>16</v>
      </c>
      <c r="D240" s="38">
        <v>1</v>
      </c>
      <c r="E240" s="8" t="s">
        <v>483</v>
      </c>
      <c r="F240" s="11" t="s">
        <v>482</v>
      </c>
    </row>
    <row r="241" spans="1:6" ht="12.75">
      <c r="A241" s="1"/>
      <c r="B241" s="50" t="s">
        <v>136</v>
      </c>
      <c r="D241" s="51">
        <f>SUM(D233:D240)</f>
        <v>183</v>
      </c>
      <c r="E241" s="1"/>
      <c r="F241"/>
    </row>
    <row r="242" spans="1:6" ht="12.75">
      <c r="A242" s="1"/>
      <c r="B242" s="50"/>
      <c r="D242" s="51"/>
      <c r="E242" s="1"/>
      <c r="F242"/>
    </row>
    <row r="243" spans="1:6" ht="12.75">
      <c r="A243" s="28" t="s">
        <v>422</v>
      </c>
      <c r="B243" s="16" t="s">
        <v>427</v>
      </c>
      <c r="D243" s="51"/>
      <c r="E243" s="1"/>
      <c r="F243"/>
    </row>
    <row r="244" spans="1:6" ht="12.75">
      <c r="A244" s="10" t="s">
        <v>10</v>
      </c>
      <c r="B244" s="55" t="s">
        <v>428</v>
      </c>
      <c r="C244" s="56" t="s">
        <v>12</v>
      </c>
      <c r="D244" s="56">
        <v>4</v>
      </c>
      <c r="E244" s="57" t="s">
        <v>153</v>
      </c>
      <c r="F244" s="55"/>
    </row>
    <row r="245" spans="1:6" ht="12.75">
      <c r="A245" s="10" t="s">
        <v>14</v>
      </c>
      <c r="B245" s="55" t="s">
        <v>429</v>
      </c>
      <c r="C245" s="56" t="s">
        <v>12</v>
      </c>
      <c r="D245" s="56">
        <v>11</v>
      </c>
      <c r="E245" s="57" t="s">
        <v>431</v>
      </c>
      <c r="F245" s="55" t="s">
        <v>182</v>
      </c>
    </row>
    <row r="246" spans="1:6" ht="12.75">
      <c r="A246" s="10" t="s">
        <v>18</v>
      </c>
      <c r="B246" s="55" t="s">
        <v>77</v>
      </c>
      <c r="C246" s="56" t="s">
        <v>12</v>
      </c>
      <c r="D246" s="56">
        <v>6</v>
      </c>
      <c r="E246" s="57" t="s">
        <v>432</v>
      </c>
      <c r="F246" s="55" t="s">
        <v>167</v>
      </c>
    </row>
    <row r="247" spans="1:6" ht="12.75">
      <c r="A247" s="10" t="s">
        <v>22</v>
      </c>
      <c r="B247" s="55" t="s">
        <v>430</v>
      </c>
      <c r="C247" s="56" t="s">
        <v>16</v>
      </c>
      <c r="D247" s="56">
        <v>25</v>
      </c>
      <c r="E247" s="57" t="s">
        <v>433</v>
      </c>
      <c r="F247" s="55" t="s">
        <v>463</v>
      </c>
    </row>
    <row r="248" spans="2:6" ht="12.75">
      <c r="B248" s="50" t="s">
        <v>136</v>
      </c>
      <c r="D248" s="51">
        <f>SUM(D244:D247)</f>
        <v>46</v>
      </c>
      <c r="F248"/>
    </row>
    <row r="249" spans="2:6" ht="12.75">
      <c r="B249" s="50"/>
      <c r="D249" s="51"/>
      <c r="F249"/>
    </row>
    <row r="250" spans="1:6" ht="12.75">
      <c r="A250" s="28" t="s">
        <v>423</v>
      </c>
      <c r="B250" s="16" t="s">
        <v>424</v>
      </c>
      <c r="D250" s="51"/>
      <c r="F250"/>
    </row>
    <row r="251" spans="1:6" ht="12.75">
      <c r="A251" s="10" t="s">
        <v>10</v>
      </c>
      <c r="B251" s="55" t="s">
        <v>429</v>
      </c>
      <c r="C251" s="56" t="s">
        <v>12</v>
      </c>
      <c r="D251" s="56">
        <v>11</v>
      </c>
      <c r="E251" s="57" t="s">
        <v>13</v>
      </c>
      <c r="F251" s="55" t="s">
        <v>182</v>
      </c>
    </row>
    <row r="252" spans="1:6" ht="12.75">
      <c r="A252" s="10" t="s">
        <v>14</v>
      </c>
      <c r="B252" s="55" t="s">
        <v>77</v>
      </c>
      <c r="C252" s="56" t="s">
        <v>12</v>
      </c>
      <c r="D252" s="56">
        <v>6</v>
      </c>
      <c r="E252" s="57" t="s">
        <v>78</v>
      </c>
      <c r="F252" s="55" t="s">
        <v>167</v>
      </c>
    </row>
    <row r="253" spans="1:6" ht="12.75">
      <c r="A253" s="10" t="s">
        <v>18</v>
      </c>
      <c r="B253" s="55" t="s">
        <v>434</v>
      </c>
      <c r="C253" s="56" t="s">
        <v>16</v>
      </c>
      <c r="D253" s="56">
        <v>100</v>
      </c>
      <c r="E253" s="57" t="s">
        <v>437</v>
      </c>
      <c r="F253" s="55"/>
    </row>
    <row r="254" spans="1:6" ht="12.75">
      <c r="A254" s="10" t="s">
        <v>22</v>
      </c>
      <c r="B254" s="55" t="s">
        <v>435</v>
      </c>
      <c r="C254" s="56" t="s">
        <v>16</v>
      </c>
      <c r="D254" s="56">
        <v>100</v>
      </c>
      <c r="E254" s="57" t="s">
        <v>438</v>
      </c>
      <c r="F254" s="55"/>
    </row>
    <row r="255" spans="1:6" ht="12.75">
      <c r="A255" s="10" t="s">
        <v>26</v>
      </c>
      <c r="B255" s="55" t="s">
        <v>436</v>
      </c>
      <c r="C255" s="56" t="s">
        <v>16</v>
      </c>
      <c r="D255" s="56">
        <v>150</v>
      </c>
      <c r="E255" s="57" t="s">
        <v>439</v>
      </c>
      <c r="F255" s="55" t="s">
        <v>484</v>
      </c>
    </row>
    <row r="256" spans="2:6" ht="12.75">
      <c r="B256" s="50" t="s">
        <v>136</v>
      </c>
      <c r="D256" s="51">
        <f>SUM(D251:D255)</f>
        <v>367</v>
      </c>
      <c r="F256"/>
    </row>
    <row r="257" spans="2:6" ht="12.75">
      <c r="B257" s="50"/>
      <c r="D257" s="51"/>
      <c r="F257"/>
    </row>
    <row r="258" spans="1:6" ht="12.75">
      <c r="A258" s="28" t="s">
        <v>426</v>
      </c>
      <c r="B258" s="16" t="s">
        <v>425</v>
      </c>
      <c r="D258" s="51"/>
      <c r="F258" s="53" t="s">
        <v>421</v>
      </c>
    </row>
    <row r="259" spans="1:6" ht="12.75">
      <c r="A259" s="10" t="s">
        <v>10</v>
      </c>
      <c r="B259" s="55" t="s">
        <v>429</v>
      </c>
      <c r="C259" s="56" t="s">
        <v>12</v>
      </c>
      <c r="D259" s="56">
        <v>11</v>
      </c>
      <c r="E259" s="57"/>
      <c r="F259" s="55" t="s">
        <v>182</v>
      </c>
    </row>
    <row r="260" spans="1:6" ht="12.75">
      <c r="A260" s="10" t="s">
        <v>14</v>
      </c>
      <c r="B260" s="55" t="s">
        <v>77</v>
      </c>
      <c r="C260" s="56" t="s">
        <v>12</v>
      </c>
      <c r="D260" s="56">
        <v>6</v>
      </c>
      <c r="E260" s="57"/>
      <c r="F260" s="55" t="s">
        <v>167</v>
      </c>
    </row>
    <row r="261" spans="1:6" ht="12.75">
      <c r="A261" s="10" t="s">
        <v>18</v>
      </c>
      <c r="B261" s="55" t="s">
        <v>440</v>
      </c>
      <c r="C261" s="56" t="s">
        <v>12</v>
      </c>
      <c r="D261" s="56">
        <v>9</v>
      </c>
      <c r="E261" s="57"/>
      <c r="F261" s="55" t="s">
        <v>443</v>
      </c>
    </row>
    <row r="262" spans="1:6" ht="12.75">
      <c r="A262" s="10" t="s">
        <v>22</v>
      </c>
      <c r="B262" s="55" t="s">
        <v>441</v>
      </c>
      <c r="C262" s="56" t="s">
        <v>12</v>
      </c>
      <c r="D262" s="56">
        <v>9</v>
      </c>
      <c r="E262" s="57"/>
      <c r="F262" s="55" t="s">
        <v>443</v>
      </c>
    </row>
    <row r="263" spans="1:6" ht="12.75">
      <c r="A263" s="10" t="s">
        <v>26</v>
      </c>
      <c r="B263" s="55" t="s">
        <v>442</v>
      </c>
      <c r="C263" s="56" t="s">
        <v>16</v>
      </c>
      <c r="D263" s="56">
        <v>1</v>
      </c>
      <c r="E263" s="57"/>
      <c r="F263" s="55" t="s">
        <v>444</v>
      </c>
    </row>
    <row r="264" spans="2:6" ht="12.75">
      <c r="B264" s="50" t="s">
        <v>136</v>
      </c>
      <c r="D264" s="51">
        <f>SUM(D259:D263)</f>
        <v>36</v>
      </c>
      <c r="F264"/>
    </row>
    <row r="265" spans="2:6" ht="12.75">
      <c r="B265" s="50"/>
      <c r="D265" s="51"/>
      <c r="F265"/>
    </row>
    <row r="266" spans="1:6" ht="12.75">
      <c r="A266" s="41" t="s">
        <v>467</v>
      </c>
      <c r="B266" s="49" t="s">
        <v>473</v>
      </c>
      <c r="C266" s="40"/>
      <c r="D266" s="51"/>
      <c r="E266" s="1"/>
      <c r="F266"/>
    </row>
    <row r="267" spans="1:6" ht="12.75">
      <c r="A267" s="8" t="s">
        <v>10</v>
      </c>
      <c r="B267" s="55" t="s">
        <v>154</v>
      </c>
      <c r="C267" s="1" t="s">
        <v>12</v>
      </c>
      <c r="D267" s="56">
        <v>6</v>
      </c>
      <c r="E267" s="10" t="s">
        <v>139</v>
      </c>
      <c r="F267" s="55" t="s">
        <v>154</v>
      </c>
    </row>
    <row r="268" spans="1:6" ht="12.75">
      <c r="A268" s="8" t="s">
        <v>14</v>
      </c>
      <c r="B268" s="55" t="s">
        <v>474</v>
      </c>
      <c r="C268" s="1" t="s">
        <v>12</v>
      </c>
      <c r="D268" s="56">
        <v>6</v>
      </c>
      <c r="E268" s="10" t="s">
        <v>468</v>
      </c>
      <c r="F268" s="55" t="s">
        <v>474</v>
      </c>
    </row>
    <row r="269" spans="1:6" ht="12.75">
      <c r="A269" s="8" t="s">
        <v>18</v>
      </c>
      <c r="B269" s="55" t="s">
        <v>475</v>
      </c>
      <c r="C269" s="1" t="s">
        <v>12</v>
      </c>
      <c r="D269" s="56">
        <v>6</v>
      </c>
      <c r="E269" s="10" t="s">
        <v>469</v>
      </c>
      <c r="F269" t="s">
        <v>486</v>
      </c>
    </row>
    <row r="270" spans="1:6" ht="12.75">
      <c r="A270" s="8" t="s">
        <v>22</v>
      </c>
      <c r="B270" s="55" t="s">
        <v>476</v>
      </c>
      <c r="C270" s="1" t="s">
        <v>12</v>
      </c>
      <c r="D270" s="56">
        <v>2</v>
      </c>
      <c r="E270" s="10" t="s">
        <v>470</v>
      </c>
      <c r="F270" t="s">
        <v>485</v>
      </c>
    </row>
    <row r="271" spans="1:6" ht="12.75">
      <c r="A271" s="8" t="s">
        <v>26</v>
      </c>
      <c r="B271" s="55" t="s">
        <v>477</v>
      </c>
      <c r="C271" s="1" t="s">
        <v>12</v>
      </c>
      <c r="D271" s="56">
        <v>9</v>
      </c>
      <c r="E271" s="10" t="s">
        <v>471</v>
      </c>
      <c r="F271" t="s">
        <v>478</v>
      </c>
    </row>
    <row r="272" spans="1:6" ht="12.75">
      <c r="A272" s="8" t="s">
        <v>31</v>
      </c>
      <c r="B272" s="55" t="s">
        <v>479</v>
      </c>
      <c r="C272" s="1" t="s">
        <v>16</v>
      </c>
      <c r="D272" s="56">
        <v>1</v>
      </c>
      <c r="E272" s="10" t="s">
        <v>472</v>
      </c>
      <c r="F272" t="s">
        <v>480</v>
      </c>
    </row>
    <row r="273" spans="1:6" ht="12.75">
      <c r="A273" s="8"/>
      <c r="B273" s="50" t="s">
        <v>151</v>
      </c>
      <c r="D273" s="51">
        <f>SUM(D267:D272)</f>
        <v>30</v>
      </c>
      <c r="E273" s="1"/>
      <c r="F273"/>
    </row>
    <row r="274" spans="1:6" ht="12.75">
      <c r="A274" s="8"/>
      <c r="B274" s="7"/>
      <c r="C274" s="31"/>
      <c r="D274" s="2"/>
      <c r="E274" s="8"/>
      <c r="F274" s="11"/>
    </row>
    <row r="275" spans="1:6" ht="12.75">
      <c r="A275" s="41" t="s">
        <v>247</v>
      </c>
      <c r="B275" s="37" t="s">
        <v>248</v>
      </c>
      <c r="C275" s="40"/>
      <c r="D275" s="38"/>
      <c r="E275" s="8"/>
      <c r="F275" s="11"/>
    </row>
    <row r="276" spans="1:6" ht="12.75">
      <c r="A276" s="8" t="s">
        <v>249</v>
      </c>
      <c r="B276" s="39" t="s">
        <v>250</v>
      </c>
      <c r="C276" s="38" t="s">
        <v>12</v>
      </c>
      <c r="D276" s="38">
        <v>2</v>
      </c>
      <c r="E276" s="8" t="s">
        <v>190</v>
      </c>
      <c r="F276" s="11" t="s">
        <v>251</v>
      </c>
    </row>
    <row r="277" spans="1:6" ht="12.75">
      <c r="A277" s="8" t="s">
        <v>10</v>
      </c>
      <c r="B277" s="63" t="s">
        <v>252</v>
      </c>
      <c r="C277" s="64" t="s">
        <v>16</v>
      </c>
      <c r="D277" s="64">
        <v>5</v>
      </c>
      <c r="E277" s="60" t="s">
        <v>253</v>
      </c>
      <c r="F277" s="61" t="s">
        <v>497</v>
      </c>
    </row>
    <row r="278" spans="1:6" ht="12.75">
      <c r="A278" s="8" t="s">
        <v>14</v>
      </c>
      <c r="B278" s="39" t="s">
        <v>254</v>
      </c>
      <c r="C278" s="38" t="s">
        <v>16</v>
      </c>
      <c r="D278" s="38">
        <v>40</v>
      </c>
      <c r="E278" s="8" t="s">
        <v>255</v>
      </c>
      <c r="F278" s="11" t="s">
        <v>256</v>
      </c>
    </row>
    <row r="279" spans="1:6" ht="12.75">
      <c r="A279" s="8" t="s">
        <v>18</v>
      </c>
      <c r="B279" s="39" t="s">
        <v>257</v>
      </c>
      <c r="C279" s="38" t="s">
        <v>12</v>
      </c>
      <c r="D279" s="38">
        <v>8</v>
      </c>
      <c r="E279" s="8" t="s">
        <v>258</v>
      </c>
      <c r="F279" s="11" t="s">
        <v>259</v>
      </c>
    </row>
    <row r="280" spans="1:6" ht="12.75">
      <c r="A280" s="8" t="s">
        <v>22</v>
      </c>
      <c r="B280" s="39" t="s">
        <v>160</v>
      </c>
      <c r="C280" s="38" t="s">
        <v>12</v>
      </c>
      <c r="D280" s="38">
        <v>8</v>
      </c>
      <c r="E280" s="8" t="s">
        <v>260</v>
      </c>
      <c r="F280" s="11" t="s">
        <v>160</v>
      </c>
    </row>
    <row r="281" spans="1:6" ht="12.75">
      <c r="A281" s="8" t="s">
        <v>26</v>
      </c>
      <c r="B281" s="39" t="s">
        <v>160</v>
      </c>
      <c r="C281" s="38" t="s">
        <v>12</v>
      </c>
      <c r="D281" s="38">
        <v>8</v>
      </c>
      <c r="E281" s="8" t="s">
        <v>261</v>
      </c>
      <c r="F281" s="11" t="s">
        <v>160</v>
      </c>
    </row>
    <row r="282" spans="1:6" ht="12.75">
      <c r="A282" s="8" t="s">
        <v>31</v>
      </c>
      <c r="B282" s="39" t="s">
        <v>262</v>
      </c>
      <c r="C282" s="38" t="s">
        <v>12</v>
      </c>
      <c r="D282" s="38">
        <v>2</v>
      </c>
      <c r="E282" s="8" t="s">
        <v>263</v>
      </c>
      <c r="F282" s="11" t="s">
        <v>361</v>
      </c>
    </row>
    <row r="283" spans="1:6" ht="12.75">
      <c r="A283" s="8" t="s">
        <v>34</v>
      </c>
      <c r="B283" s="39" t="s">
        <v>264</v>
      </c>
      <c r="C283" s="38" t="s">
        <v>12</v>
      </c>
      <c r="D283" s="38">
        <v>2</v>
      </c>
      <c r="E283" s="8" t="s">
        <v>265</v>
      </c>
      <c r="F283" s="11" t="s">
        <v>499</v>
      </c>
    </row>
    <row r="284" spans="1:6" ht="12.75">
      <c r="A284" s="8" t="s">
        <v>38</v>
      </c>
      <c r="B284" s="39" t="s">
        <v>266</v>
      </c>
      <c r="C284" s="38" t="s">
        <v>16</v>
      </c>
      <c r="D284" s="38">
        <v>12</v>
      </c>
      <c r="E284" s="8" t="s">
        <v>267</v>
      </c>
      <c r="F284" s="22" t="s">
        <v>268</v>
      </c>
    </row>
    <row r="285" spans="1:6" ht="12.75">
      <c r="A285" s="8" t="s">
        <v>41</v>
      </c>
      <c r="B285" s="39" t="s">
        <v>269</v>
      </c>
      <c r="C285" s="38" t="s">
        <v>12</v>
      </c>
      <c r="D285" s="38">
        <v>6</v>
      </c>
      <c r="E285" s="8" t="s">
        <v>270</v>
      </c>
      <c r="F285" s="22" t="s">
        <v>271</v>
      </c>
    </row>
    <row r="286" spans="1:6" ht="12.75">
      <c r="A286" s="8"/>
      <c r="B286" s="7" t="s">
        <v>136</v>
      </c>
      <c r="C286" s="38"/>
      <c r="D286" s="36">
        <f>SUM(D276:D285)</f>
        <v>93</v>
      </c>
      <c r="E286" s="8"/>
      <c r="F286" s="11"/>
    </row>
    <row r="287" spans="1:6" ht="12.75">
      <c r="A287" s="8"/>
      <c r="B287" s="39"/>
      <c r="C287" s="38"/>
      <c r="D287" s="38"/>
      <c r="E287" s="8"/>
      <c r="F287" s="11"/>
    </row>
    <row r="288" spans="1:6" ht="12.75">
      <c r="A288" s="8" t="s">
        <v>249</v>
      </c>
      <c r="B288" s="39" t="s">
        <v>250</v>
      </c>
      <c r="C288" s="38" t="s">
        <v>12</v>
      </c>
      <c r="D288" s="38">
        <v>2</v>
      </c>
      <c r="E288" s="8" t="s">
        <v>190</v>
      </c>
      <c r="F288" s="11" t="s">
        <v>272</v>
      </c>
    </row>
    <row r="289" spans="1:6" ht="12.75">
      <c r="A289" s="8" t="s">
        <v>10</v>
      </c>
      <c r="B289" s="39" t="s">
        <v>273</v>
      </c>
      <c r="C289" s="38" t="s">
        <v>12</v>
      </c>
      <c r="D289" s="38">
        <v>5</v>
      </c>
      <c r="E289" s="8" t="s">
        <v>253</v>
      </c>
      <c r="F289" s="11" t="s">
        <v>274</v>
      </c>
    </row>
    <row r="290" spans="1:6" ht="12.75">
      <c r="A290" s="8" t="s">
        <v>14</v>
      </c>
      <c r="B290" s="39" t="s">
        <v>275</v>
      </c>
      <c r="C290" s="38" t="s">
        <v>12</v>
      </c>
      <c r="D290" s="38">
        <v>5</v>
      </c>
      <c r="E290" s="8" t="s">
        <v>276</v>
      </c>
      <c r="F290" s="11" t="s">
        <v>274</v>
      </c>
    </row>
    <row r="291" spans="1:6" ht="12.75">
      <c r="A291" s="8" t="s">
        <v>18</v>
      </c>
      <c r="B291" s="39" t="s">
        <v>277</v>
      </c>
      <c r="C291" s="38" t="s">
        <v>12</v>
      </c>
      <c r="D291" s="38">
        <v>5</v>
      </c>
      <c r="E291" s="8" t="s">
        <v>278</v>
      </c>
      <c r="F291" s="11" t="s">
        <v>445</v>
      </c>
    </row>
    <row r="292" spans="1:6" ht="12.75">
      <c r="A292" s="8" t="s">
        <v>22</v>
      </c>
      <c r="B292" s="39" t="s">
        <v>279</v>
      </c>
      <c r="C292" s="38" t="s">
        <v>12</v>
      </c>
      <c r="D292" s="38">
        <v>5</v>
      </c>
      <c r="E292" s="8" t="s">
        <v>280</v>
      </c>
      <c r="F292" s="11" t="s">
        <v>445</v>
      </c>
    </row>
    <row r="293" spans="1:6" ht="12.75">
      <c r="A293" s="8" t="s">
        <v>26</v>
      </c>
      <c r="B293" s="39" t="s">
        <v>281</v>
      </c>
      <c r="C293" s="38" t="s">
        <v>12</v>
      </c>
      <c r="D293" s="38">
        <v>5</v>
      </c>
      <c r="E293" s="8" t="s">
        <v>282</v>
      </c>
      <c r="F293" s="11" t="s">
        <v>445</v>
      </c>
    </row>
    <row r="294" spans="1:6" ht="12.75">
      <c r="A294" s="8" t="s">
        <v>31</v>
      </c>
      <c r="B294" s="39" t="s">
        <v>160</v>
      </c>
      <c r="C294" s="38" t="s">
        <v>12</v>
      </c>
      <c r="D294" s="38">
        <v>5</v>
      </c>
      <c r="E294" s="8" t="s">
        <v>283</v>
      </c>
      <c r="F294" s="11" t="s">
        <v>466</v>
      </c>
    </row>
    <row r="295" spans="1:6" ht="12.75">
      <c r="A295" s="8" t="s">
        <v>34</v>
      </c>
      <c r="B295" s="39" t="s">
        <v>284</v>
      </c>
      <c r="C295" s="38" t="s">
        <v>12</v>
      </c>
      <c r="D295" s="38">
        <v>5</v>
      </c>
      <c r="E295" s="8" t="s">
        <v>285</v>
      </c>
      <c r="F295" s="11" t="s">
        <v>445</v>
      </c>
    </row>
    <row r="296" spans="1:6" ht="12.75">
      <c r="A296" s="8" t="s">
        <v>38</v>
      </c>
      <c r="B296" s="39" t="s">
        <v>286</v>
      </c>
      <c r="C296" s="38" t="s">
        <v>12</v>
      </c>
      <c r="D296" s="38">
        <v>5</v>
      </c>
      <c r="E296" s="8" t="s">
        <v>287</v>
      </c>
      <c r="F296" s="11" t="s">
        <v>466</v>
      </c>
    </row>
    <row r="297" spans="1:6" ht="12.75">
      <c r="A297" s="8" t="s">
        <v>41</v>
      </c>
      <c r="B297" s="39" t="s">
        <v>160</v>
      </c>
      <c r="C297" s="38" t="s">
        <v>12</v>
      </c>
      <c r="D297" s="38">
        <v>5</v>
      </c>
      <c r="E297" s="8" t="s">
        <v>165</v>
      </c>
      <c r="F297" s="11" t="s">
        <v>466</v>
      </c>
    </row>
    <row r="298" spans="1:6" ht="12.75">
      <c r="A298" s="8" t="s">
        <v>288</v>
      </c>
      <c r="B298" s="7" t="s">
        <v>136</v>
      </c>
      <c r="C298" s="31"/>
      <c r="D298" s="36">
        <f>SUM(D288:D297)</f>
        <v>47</v>
      </c>
      <c r="E298" s="8"/>
      <c r="F298" s="11"/>
    </row>
    <row r="299" spans="1:6" ht="12.75">
      <c r="A299" s="8"/>
      <c r="B299" s="7"/>
      <c r="C299" s="31"/>
      <c r="D299" s="36"/>
      <c r="E299" s="8"/>
      <c r="F299" s="11"/>
    </row>
    <row r="300" spans="1:6" ht="12.75">
      <c r="A300" s="8" t="s">
        <v>249</v>
      </c>
      <c r="B300" s="3" t="s">
        <v>250</v>
      </c>
      <c r="C300" s="2" t="s">
        <v>12</v>
      </c>
      <c r="D300" s="38">
        <v>2</v>
      </c>
      <c r="E300" s="8" t="s">
        <v>190</v>
      </c>
      <c r="F300" s="11" t="s">
        <v>289</v>
      </c>
    </row>
    <row r="301" spans="1:6" ht="12.75">
      <c r="A301" s="8" t="s">
        <v>10</v>
      </c>
      <c r="B301" s="3" t="s">
        <v>408</v>
      </c>
      <c r="C301" s="2" t="s">
        <v>16</v>
      </c>
      <c r="D301" s="38">
        <v>30</v>
      </c>
      <c r="E301" s="8" t="s">
        <v>290</v>
      </c>
      <c r="F301" s="11" t="s">
        <v>291</v>
      </c>
    </row>
    <row r="302" spans="1:6" ht="12.75">
      <c r="A302" s="8" t="s">
        <v>14</v>
      </c>
      <c r="B302" s="3" t="s">
        <v>292</v>
      </c>
      <c r="C302" s="2" t="s">
        <v>16</v>
      </c>
      <c r="D302" s="38">
        <v>12</v>
      </c>
      <c r="E302" s="8" t="s">
        <v>293</v>
      </c>
      <c r="F302" s="11" t="s">
        <v>362</v>
      </c>
    </row>
    <row r="303" spans="1:6" ht="12.75">
      <c r="A303" s="8" t="s">
        <v>18</v>
      </c>
      <c r="B303" s="3" t="s">
        <v>294</v>
      </c>
      <c r="C303" s="2" t="s">
        <v>12</v>
      </c>
      <c r="D303" s="38">
        <v>2</v>
      </c>
      <c r="E303" s="8" t="s">
        <v>295</v>
      </c>
      <c r="F303" s="11" t="s">
        <v>361</v>
      </c>
    </row>
    <row r="304" spans="1:6" ht="12.75">
      <c r="A304" s="8" t="s">
        <v>22</v>
      </c>
      <c r="B304" s="3" t="s">
        <v>296</v>
      </c>
      <c r="C304" s="2" t="s">
        <v>12</v>
      </c>
      <c r="D304" s="38">
        <v>5</v>
      </c>
      <c r="E304" s="8" t="s">
        <v>297</v>
      </c>
      <c r="F304" s="11"/>
    </row>
    <row r="305" spans="1:6" ht="12.75">
      <c r="A305" s="8"/>
      <c r="B305" s="7" t="s">
        <v>136</v>
      </c>
      <c r="C305" s="2"/>
      <c r="D305" s="36">
        <f>SUM(D300:D304)</f>
        <v>51</v>
      </c>
      <c r="E305" s="8"/>
      <c r="F305" s="11"/>
    </row>
    <row r="306" spans="1:6" ht="12.75">
      <c r="A306" s="8"/>
      <c r="B306" s="7"/>
      <c r="C306" s="2"/>
      <c r="D306" s="38"/>
      <c r="E306" s="8"/>
      <c r="F306" s="11"/>
    </row>
    <row r="307" spans="1:6" ht="12.75">
      <c r="A307" s="8"/>
      <c r="B307" s="7"/>
      <c r="C307" s="2"/>
      <c r="D307" s="38"/>
      <c r="E307" s="8"/>
      <c r="F307" s="11"/>
    </row>
    <row r="308" spans="1:6" ht="12.75">
      <c r="A308" s="8" t="s">
        <v>288</v>
      </c>
      <c r="B308" s="39"/>
      <c r="C308" s="38"/>
      <c r="D308" s="38"/>
      <c r="E308" s="8"/>
      <c r="F308" s="11"/>
    </row>
    <row r="309" spans="1:6" ht="12.75">
      <c r="A309"/>
      <c r="C309"/>
      <c r="D309"/>
      <c r="E309"/>
      <c r="F309"/>
    </row>
    <row r="310" spans="1:6" ht="12.75">
      <c r="A310"/>
      <c r="C310"/>
      <c r="D310"/>
      <c r="E310"/>
      <c r="F310"/>
    </row>
    <row r="311" spans="1:6" ht="12.75">
      <c r="A311"/>
      <c r="C311"/>
      <c r="D311"/>
      <c r="E311"/>
      <c r="F311"/>
    </row>
    <row r="312" spans="1:6" ht="12.75">
      <c r="A312"/>
      <c r="C312"/>
      <c r="D312"/>
      <c r="E312"/>
      <c r="F312"/>
    </row>
    <row r="313" spans="1:6" ht="12.75">
      <c r="A313"/>
      <c r="C313"/>
      <c r="D313"/>
      <c r="E313"/>
      <c r="F313"/>
    </row>
    <row r="314" spans="1:6" ht="12.75">
      <c r="A314"/>
      <c r="C314"/>
      <c r="D314"/>
      <c r="E314"/>
      <c r="F314"/>
    </row>
    <row r="315" spans="1:6" ht="12.75">
      <c r="A315"/>
      <c r="C315"/>
      <c r="D315"/>
      <c r="E315"/>
      <c r="F315"/>
    </row>
    <row r="316" spans="1:6" ht="12.75">
      <c r="A316"/>
      <c r="C316"/>
      <c r="D316"/>
      <c r="E316"/>
      <c r="F316"/>
    </row>
    <row r="317" spans="1:6" ht="12.75">
      <c r="A317"/>
      <c r="C317"/>
      <c r="D317"/>
      <c r="E317"/>
      <c r="F317"/>
    </row>
    <row r="318" spans="1:6" ht="12.75">
      <c r="A318"/>
      <c r="C318"/>
      <c r="D318"/>
      <c r="E318"/>
      <c r="F318"/>
    </row>
    <row r="319" spans="1:6" ht="12.75">
      <c r="A319"/>
      <c r="C319"/>
      <c r="D319"/>
      <c r="E319"/>
      <c r="F319"/>
    </row>
    <row r="320" spans="1:6" ht="12.75">
      <c r="A320"/>
      <c r="C320"/>
      <c r="D320"/>
      <c r="E320"/>
      <c r="F320"/>
    </row>
    <row r="321" spans="1:6" ht="12.75">
      <c r="A321"/>
      <c r="C321"/>
      <c r="D321"/>
      <c r="E321"/>
      <c r="F321"/>
    </row>
    <row r="322" spans="1:6" ht="12.75">
      <c r="A322"/>
      <c r="C322"/>
      <c r="D322"/>
      <c r="E322"/>
      <c r="F322"/>
    </row>
    <row r="323" spans="1:6" ht="12.75">
      <c r="A323"/>
      <c r="C323"/>
      <c r="D323"/>
      <c r="E323"/>
      <c r="F323"/>
    </row>
    <row r="324" spans="1:6" ht="12.75">
      <c r="A324"/>
      <c r="C324"/>
      <c r="D324"/>
      <c r="E324"/>
      <c r="F324"/>
    </row>
    <row r="325" spans="1:6" ht="12.75">
      <c r="A325"/>
      <c r="C325"/>
      <c r="D325"/>
      <c r="E325"/>
      <c r="F325"/>
    </row>
    <row r="326" spans="1:6" ht="12.75">
      <c r="A326"/>
      <c r="C326"/>
      <c r="D326"/>
      <c r="E326"/>
      <c r="F326"/>
    </row>
    <row r="327" spans="1:6" ht="12.75">
      <c r="A327"/>
      <c r="C327"/>
      <c r="D327"/>
      <c r="E327"/>
      <c r="F327"/>
    </row>
    <row r="328" spans="1:6" ht="12.75">
      <c r="A328"/>
      <c r="C328"/>
      <c r="D328"/>
      <c r="E328"/>
      <c r="F328"/>
    </row>
    <row r="329" spans="1:6" ht="12.75">
      <c r="A329"/>
      <c r="C329"/>
      <c r="D329"/>
      <c r="E329"/>
      <c r="F329"/>
    </row>
    <row r="330" spans="1:6" ht="12.75">
      <c r="A330"/>
      <c r="C330"/>
      <c r="D330"/>
      <c r="E330"/>
      <c r="F330"/>
    </row>
    <row r="331" spans="1:6" ht="12.75">
      <c r="A331"/>
      <c r="C331"/>
      <c r="D331"/>
      <c r="E331"/>
      <c r="F331"/>
    </row>
    <row r="332" spans="1:6" ht="12.75">
      <c r="A332"/>
      <c r="C332"/>
      <c r="D332"/>
      <c r="E332"/>
      <c r="F332"/>
    </row>
    <row r="333" spans="1:6" ht="12.75">
      <c r="A333"/>
      <c r="C333"/>
      <c r="D333"/>
      <c r="E333"/>
      <c r="F333"/>
    </row>
    <row r="334" spans="1:6" ht="12.75">
      <c r="A334"/>
      <c r="C334"/>
      <c r="D334"/>
      <c r="E334"/>
      <c r="F334"/>
    </row>
    <row r="335" spans="1:6" ht="12.75">
      <c r="A335"/>
      <c r="C335"/>
      <c r="D335"/>
      <c r="E335"/>
      <c r="F335"/>
    </row>
    <row r="336" spans="1:6" ht="12.75">
      <c r="A336"/>
      <c r="C336"/>
      <c r="D336"/>
      <c r="E336"/>
      <c r="F336"/>
    </row>
    <row r="337" spans="1:6" ht="12.75">
      <c r="A337"/>
      <c r="C337"/>
      <c r="D337"/>
      <c r="E337"/>
      <c r="F337"/>
    </row>
    <row r="338" spans="1:6" ht="12.75">
      <c r="A338"/>
      <c r="C338"/>
      <c r="D338"/>
      <c r="E338"/>
      <c r="F338"/>
    </row>
    <row r="339" spans="1:6" ht="12.75">
      <c r="A339"/>
      <c r="C339"/>
      <c r="D339"/>
      <c r="E339"/>
      <c r="F339"/>
    </row>
    <row r="340" spans="1:6" ht="12.75">
      <c r="A340"/>
      <c r="C340"/>
      <c r="D340"/>
      <c r="E340"/>
      <c r="F340"/>
    </row>
    <row r="341" spans="1:6" ht="12.75">
      <c r="A341"/>
      <c r="C341"/>
      <c r="D341"/>
      <c r="E341"/>
      <c r="F341"/>
    </row>
    <row r="342" spans="1:6" ht="12.75">
      <c r="A342"/>
      <c r="C342"/>
      <c r="D342"/>
      <c r="E342"/>
      <c r="F342"/>
    </row>
    <row r="343" spans="1:6" ht="12.75">
      <c r="A343"/>
      <c r="C343"/>
      <c r="D343"/>
      <c r="E343"/>
      <c r="F343"/>
    </row>
    <row r="344" spans="1:6" ht="12.75">
      <c r="A344"/>
      <c r="C344"/>
      <c r="D344"/>
      <c r="E344"/>
      <c r="F344"/>
    </row>
    <row r="345" spans="1:6" ht="12.75">
      <c r="A345"/>
      <c r="C345"/>
      <c r="D345"/>
      <c r="E345"/>
      <c r="F345"/>
    </row>
    <row r="346" spans="1:6" ht="12.75">
      <c r="A346"/>
      <c r="C346"/>
      <c r="D346"/>
      <c r="E346"/>
      <c r="F346"/>
    </row>
    <row r="347" spans="1:6" ht="12.75">
      <c r="A347"/>
      <c r="C347"/>
      <c r="D347"/>
      <c r="E347"/>
      <c r="F347"/>
    </row>
    <row r="348" spans="1:6" ht="12.75">
      <c r="A348"/>
      <c r="C348"/>
      <c r="D348"/>
      <c r="E348"/>
      <c r="F348"/>
    </row>
    <row r="349" spans="1:6" ht="12.75">
      <c r="A349"/>
      <c r="C349"/>
      <c r="D349"/>
      <c r="E349"/>
      <c r="F349"/>
    </row>
    <row r="350" spans="1:6" ht="12.75">
      <c r="A350"/>
      <c r="C350"/>
      <c r="D350"/>
      <c r="E350"/>
      <c r="F350"/>
    </row>
    <row r="351" spans="1:6" ht="12.75">
      <c r="A351"/>
      <c r="C351"/>
      <c r="D351"/>
      <c r="E351"/>
      <c r="F351"/>
    </row>
    <row r="352" spans="1:6" ht="12.75">
      <c r="A352"/>
      <c r="C352"/>
      <c r="D352"/>
      <c r="E352"/>
      <c r="F352"/>
    </row>
    <row r="353" spans="1:6" ht="12.75">
      <c r="A353"/>
      <c r="C353"/>
      <c r="D353"/>
      <c r="E353"/>
      <c r="F353"/>
    </row>
    <row r="354" spans="1:6" ht="12.75">
      <c r="A354"/>
      <c r="C354"/>
      <c r="D354"/>
      <c r="E354"/>
      <c r="F354"/>
    </row>
    <row r="355" spans="1:6" ht="12.75">
      <c r="A355"/>
      <c r="C355"/>
      <c r="D355"/>
      <c r="E355"/>
      <c r="F355"/>
    </row>
    <row r="356" spans="1:6" ht="12.75">
      <c r="A356"/>
      <c r="C356"/>
      <c r="D356"/>
      <c r="E356"/>
      <c r="F356"/>
    </row>
    <row r="357" spans="1:6" ht="12.75">
      <c r="A357"/>
      <c r="C357"/>
      <c r="D357"/>
      <c r="E357"/>
      <c r="F357"/>
    </row>
    <row r="358" spans="1:6" ht="12.75">
      <c r="A358"/>
      <c r="C358"/>
      <c r="D358"/>
      <c r="E358"/>
      <c r="F358"/>
    </row>
    <row r="359" spans="1:6" ht="12.75">
      <c r="A359"/>
      <c r="C359"/>
      <c r="D359"/>
      <c r="E359"/>
      <c r="F359"/>
    </row>
    <row r="360" spans="1:6" ht="12.75">
      <c r="A360"/>
      <c r="C360"/>
      <c r="D360"/>
      <c r="E360"/>
      <c r="F360"/>
    </row>
    <row r="361" spans="1:6" ht="12.75">
      <c r="A361"/>
      <c r="C361"/>
      <c r="D361"/>
      <c r="E361"/>
      <c r="F361"/>
    </row>
    <row r="362" spans="1:6" ht="12.75">
      <c r="A362"/>
      <c r="C362"/>
      <c r="D362"/>
      <c r="E362"/>
      <c r="F362"/>
    </row>
    <row r="363" spans="1:6" ht="12.75">
      <c r="A363"/>
      <c r="C363"/>
      <c r="D363"/>
      <c r="E363"/>
      <c r="F363"/>
    </row>
    <row r="364" spans="1:6" ht="12.75">
      <c r="A364"/>
      <c r="C364"/>
      <c r="D364"/>
      <c r="E364"/>
      <c r="F364"/>
    </row>
    <row r="365" spans="1:6" ht="12.75">
      <c r="A365"/>
      <c r="C365"/>
      <c r="D365"/>
      <c r="E365"/>
      <c r="F365"/>
    </row>
    <row r="366" spans="1:6" ht="12.75">
      <c r="A366"/>
      <c r="C366"/>
      <c r="D366"/>
      <c r="E366"/>
      <c r="F366"/>
    </row>
    <row r="367" spans="1:6" ht="12.75">
      <c r="A367"/>
      <c r="C367"/>
      <c r="D367"/>
      <c r="E367"/>
      <c r="F367"/>
    </row>
    <row r="368" spans="1:6" ht="12.75">
      <c r="A368"/>
      <c r="C368"/>
      <c r="D368"/>
      <c r="E368"/>
      <c r="F368"/>
    </row>
    <row r="369" spans="1:6" ht="12.75">
      <c r="A369"/>
      <c r="C369"/>
      <c r="D369"/>
      <c r="E369"/>
      <c r="F369"/>
    </row>
    <row r="370" spans="1:6" ht="12.75">
      <c r="A370"/>
      <c r="C370"/>
      <c r="D370"/>
      <c r="E370"/>
      <c r="F370"/>
    </row>
    <row r="371" spans="1:6" ht="12.75">
      <c r="A371"/>
      <c r="C371"/>
      <c r="D371"/>
      <c r="E371"/>
      <c r="F371"/>
    </row>
    <row r="372" spans="1:6" ht="12.75">
      <c r="A372"/>
      <c r="C372"/>
      <c r="D372"/>
      <c r="E372"/>
      <c r="F372"/>
    </row>
    <row r="373" spans="1:6" ht="12.75">
      <c r="A373"/>
      <c r="C373"/>
      <c r="D373"/>
      <c r="E373"/>
      <c r="F373"/>
    </row>
    <row r="374" spans="1:6" ht="12.75">
      <c r="A374"/>
      <c r="C374"/>
      <c r="D374"/>
      <c r="E374"/>
      <c r="F374"/>
    </row>
    <row r="375" spans="1:6" ht="12.75">
      <c r="A375"/>
      <c r="C375"/>
      <c r="D375"/>
      <c r="E375"/>
      <c r="F375"/>
    </row>
    <row r="376" spans="1:6" ht="12.75">
      <c r="A376"/>
      <c r="C376"/>
      <c r="D376"/>
      <c r="E376"/>
      <c r="F376"/>
    </row>
    <row r="377" spans="1:6" ht="12.75">
      <c r="A377"/>
      <c r="C377"/>
      <c r="D377"/>
      <c r="E377"/>
      <c r="F377"/>
    </row>
    <row r="378" spans="1:6" ht="12.75">
      <c r="A378"/>
      <c r="C378"/>
      <c r="D378"/>
      <c r="E378"/>
      <c r="F378"/>
    </row>
    <row r="379" spans="1:6" ht="12.75">
      <c r="A379"/>
      <c r="C379"/>
      <c r="D379"/>
      <c r="E379"/>
      <c r="F379"/>
    </row>
    <row r="380" spans="1:6" ht="12.75">
      <c r="A380"/>
      <c r="C380"/>
      <c r="D380"/>
      <c r="E380"/>
      <c r="F380"/>
    </row>
    <row r="381" spans="1:6" ht="12.75">
      <c r="A381"/>
      <c r="C381"/>
      <c r="D381"/>
      <c r="E381"/>
      <c r="F381"/>
    </row>
    <row r="382" spans="1:6" ht="12.75">
      <c r="A382"/>
      <c r="C382"/>
      <c r="D382"/>
      <c r="E382"/>
      <c r="F382"/>
    </row>
    <row r="383" spans="1:6" ht="12.75">
      <c r="A383"/>
      <c r="C383"/>
      <c r="D383"/>
      <c r="E383"/>
      <c r="F383"/>
    </row>
    <row r="384" spans="1:6" ht="12.75">
      <c r="A384"/>
      <c r="C384"/>
      <c r="D384"/>
      <c r="E384"/>
      <c r="F384"/>
    </row>
    <row r="385" spans="1:6" ht="12.75">
      <c r="A385"/>
      <c r="C385"/>
      <c r="D385"/>
      <c r="E385"/>
      <c r="F385"/>
    </row>
    <row r="386" spans="1:6" ht="12.75">
      <c r="A386"/>
      <c r="C386"/>
      <c r="D386"/>
      <c r="E386"/>
      <c r="F386"/>
    </row>
    <row r="387" spans="1:6" ht="12.75">
      <c r="A387"/>
      <c r="C387"/>
      <c r="D387"/>
      <c r="E387"/>
      <c r="F387"/>
    </row>
    <row r="388" spans="1:6" ht="12.75">
      <c r="A388"/>
      <c r="C388"/>
      <c r="D388"/>
      <c r="E388"/>
      <c r="F388"/>
    </row>
    <row r="389" spans="1:6" ht="12.75">
      <c r="A389"/>
      <c r="C389"/>
      <c r="D389"/>
      <c r="E389"/>
      <c r="F389"/>
    </row>
    <row r="390" spans="1:6" ht="12.75">
      <c r="A390"/>
      <c r="C390"/>
      <c r="D390"/>
      <c r="E390"/>
      <c r="F390"/>
    </row>
    <row r="391" spans="1:6" ht="12.75">
      <c r="A391"/>
      <c r="C391"/>
      <c r="D391"/>
      <c r="E391"/>
      <c r="F391"/>
    </row>
    <row r="392" spans="1:6" ht="12.75">
      <c r="A392"/>
      <c r="C392"/>
      <c r="D392"/>
      <c r="E392"/>
      <c r="F392"/>
    </row>
    <row r="393" spans="1:6" ht="12.75">
      <c r="A393"/>
      <c r="C393"/>
      <c r="D393"/>
      <c r="E393"/>
      <c r="F393"/>
    </row>
    <row r="394" spans="1:6" ht="12.75">
      <c r="A394"/>
      <c r="C394"/>
      <c r="D394"/>
      <c r="E394"/>
      <c r="F394"/>
    </row>
    <row r="395" spans="1:6" ht="12.75">
      <c r="A395"/>
      <c r="C395"/>
      <c r="D395"/>
      <c r="E395"/>
      <c r="F395"/>
    </row>
    <row r="396" spans="1:6" ht="12.75">
      <c r="A396"/>
      <c r="C396"/>
      <c r="D396"/>
      <c r="E396"/>
      <c r="F396"/>
    </row>
    <row r="397" spans="1:6" ht="12.75">
      <c r="A397"/>
      <c r="C397"/>
      <c r="D397"/>
      <c r="E397"/>
      <c r="F397"/>
    </row>
    <row r="398" spans="1:6" ht="12.75">
      <c r="A398"/>
      <c r="C398"/>
      <c r="D398"/>
      <c r="E398"/>
      <c r="F398"/>
    </row>
    <row r="399" spans="1:6" ht="12.75">
      <c r="A399"/>
      <c r="C399"/>
      <c r="D399"/>
      <c r="E399"/>
      <c r="F399"/>
    </row>
    <row r="400" spans="1:6" ht="12.75">
      <c r="A400"/>
      <c r="C400"/>
      <c r="D400"/>
      <c r="E400"/>
      <c r="F400"/>
    </row>
    <row r="401" spans="1:6" ht="12.75">
      <c r="A401"/>
      <c r="C401"/>
      <c r="D401"/>
      <c r="E401"/>
      <c r="F401"/>
    </row>
    <row r="402" spans="1:6" ht="12.75">
      <c r="A402"/>
      <c r="C402"/>
      <c r="D402"/>
      <c r="E402"/>
      <c r="F402"/>
    </row>
    <row r="403" spans="1:6" ht="12.75">
      <c r="A403"/>
      <c r="C403"/>
      <c r="D403"/>
      <c r="E403"/>
      <c r="F403"/>
    </row>
    <row r="404" spans="1:6" ht="12.75">
      <c r="A404"/>
      <c r="C404"/>
      <c r="D404"/>
      <c r="E404"/>
      <c r="F404"/>
    </row>
    <row r="405" spans="1:6" ht="12.75">
      <c r="A405"/>
      <c r="C405"/>
      <c r="D405"/>
      <c r="E405"/>
      <c r="F405"/>
    </row>
    <row r="406" spans="1:6" ht="12.75">
      <c r="A406"/>
      <c r="C406"/>
      <c r="D406"/>
      <c r="E406"/>
      <c r="F406"/>
    </row>
    <row r="407" spans="1:6" ht="12.75">
      <c r="A407"/>
      <c r="C407"/>
      <c r="D407"/>
      <c r="E407"/>
      <c r="F407"/>
    </row>
    <row r="408" spans="1:6" ht="12.75">
      <c r="A408"/>
      <c r="C408"/>
      <c r="D408"/>
      <c r="E408"/>
      <c r="F408"/>
    </row>
    <row r="409" spans="1:6" ht="12.75">
      <c r="A409"/>
      <c r="C409"/>
      <c r="D409"/>
      <c r="E409"/>
      <c r="F409"/>
    </row>
    <row r="410" spans="1:6" ht="12.75">
      <c r="A410"/>
      <c r="C410"/>
      <c r="D410"/>
      <c r="E410"/>
      <c r="F410"/>
    </row>
    <row r="411" spans="1:6" ht="12.75">
      <c r="A411"/>
      <c r="C411"/>
      <c r="D411"/>
      <c r="E411"/>
      <c r="F411"/>
    </row>
    <row r="412" spans="1:6" ht="12.75">
      <c r="A412"/>
      <c r="C412"/>
      <c r="D412"/>
      <c r="E412"/>
      <c r="F412"/>
    </row>
    <row r="413" spans="1:6" ht="12.75">
      <c r="A413"/>
      <c r="C413"/>
      <c r="D413"/>
      <c r="E413"/>
      <c r="F413"/>
    </row>
    <row r="414" spans="1:6" ht="12.75">
      <c r="A414"/>
      <c r="C414"/>
      <c r="D414"/>
      <c r="E414"/>
      <c r="F414"/>
    </row>
    <row r="415" spans="1:6" ht="12.75">
      <c r="A415"/>
      <c r="C415"/>
      <c r="D415"/>
      <c r="E415"/>
      <c r="F415"/>
    </row>
    <row r="416" spans="1:6" ht="12.75">
      <c r="A416"/>
      <c r="C416"/>
      <c r="D416"/>
      <c r="E416"/>
      <c r="F416"/>
    </row>
    <row r="417" spans="1:6" ht="12.75">
      <c r="A417"/>
      <c r="C417"/>
      <c r="D417"/>
      <c r="E417"/>
      <c r="F417"/>
    </row>
    <row r="418" spans="1:6" ht="12.75">
      <c r="A418"/>
      <c r="C418"/>
      <c r="D418"/>
      <c r="E418"/>
      <c r="F418"/>
    </row>
    <row r="419" spans="1:6" ht="12.75">
      <c r="A419"/>
      <c r="C419"/>
      <c r="D419"/>
      <c r="E419"/>
      <c r="F419"/>
    </row>
    <row r="420" spans="1:6" ht="12.75">
      <c r="A420"/>
      <c r="C420"/>
      <c r="D420"/>
      <c r="E420"/>
      <c r="F420"/>
    </row>
    <row r="421" spans="1:6" ht="12.75">
      <c r="A421"/>
      <c r="C421"/>
      <c r="D421"/>
      <c r="E421"/>
      <c r="F421"/>
    </row>
    <row r="422" spans="1:6" ht="12.75">
      <c r="A422"/>
      <c r="C422"/>
      <c r="D422"/>
      <c r="E422"/>
      <c r="F422"/>
    </row>
    <row r="423" spans="1:6" ht="12.75">
      <c r="A423"/>
      <c r="C423"/>
      <c r="D423"/>
      <c r="E423"/>
      <c r="F423"/>
    </row>
    <row r="424" spans="1:6" ht="12.75">
      <c r="A424"/>
      <c r="C424"/>
      <c r="D424"/>
      <c r="E424"/>
      <c r="F424"/>
    </row>
    <row r="425" spans="1:6" ht="12.75">
      <c r="A425"/>
      <c r="C425"/>
      <c r="D425"/>
      <c r="E425"/>
      <c r="F425"/>
    </row>
    <row r="426" spans="1:6" ht="12.75">
      <c r="A426"/>
      <c r="C426"/>
      <c r="D426"/>
      <c r="E426"/>
      <c r="F426"/>
    </row>
    <row r="427" spans="1:6" ht="12.75">
      <c r="A427"/>
      <c r="C427"/>
      <c r="D427"/>
      <c r="E427"/>
      <c r="F427"/>
    </row>
    <row r="428" spans="1:6" ht="12.75">
      <c r="A428"/>
      <c r="C428"/>
      <c r="D428"/>
      <c r="E428"/>
      <c r="F428"/>
    </row>
    <row r="429" spans="1:6" ht="12.75">
      <c r="A429"/>
      <c r="C429"/>
      <c r="D429"/>
      <c r="E429"/>
      <c r="F429"/>
    </row>
    <row r="430" spans="1:6" ht="12.75">
      <c r="A430"/>
      <c r="C430"/>
      <c r="D430"/>
      <c r="E430"/>
      <c r="F430"/>
    </row>
    <row r="431" spans="1:6" ht="12.75">
      <c r="A431"/>
      <c r="C431"/>
      <c r="D431"/>
      <c r="E431"/>
      <c r="F431"/>
    </row>
    <row r="432" spans="1:6" ht="12.75">
      <c r="A432"/>
      <c r="C432"/>
      <c r="D432"/>
      <c r="E432"/>
      <c r="F432"/>
    </row>
    <row r="433" spans="1:6" ht="12.75">
      <c r="A433"/>
      <c r="C433"/>
      <c r="D433"/>
      <c r="E433"/>
      <c r="F433"/>
    </row>
    <row r="434" spans="1:6" ht="12.75">
      <c r="A434"/>
      <c r="C434"/>
      <c r="D434"/>
      <c r="E434"/>
      <c r="F434"/>
    </row>
    <row r="435" spans="1:6" ht="12.75">
      <c r="A435"/>
      <c r="C435"/>
      <c r="D435"/>
      <c r="E435"/>
      <c r="F435"/>
    </row>
    <row r="436" spans="1:6" ht="12.75">
      <c r="A436"/>
      <c r="C436"/>
      <c r="D436"/>
      <c r="E436"/>
      <c r="F436"/>
    </row>
    <row r="437" spans="1:6" ht="12.75">
      <c r="A437"/>
      <c r="C437"/>
      <c r="D437"/>
      <c r="E437"/>
      <c r="F437"/>
    </row>
    <row r="438" spans="1:6" ht="12.75">
      <c r="A438"/>
      <c r="C438"/>
      <c r="D438"/>
      <c r="E438"/>
      <c r="F438"/>
    </row>
    <row r="439" spans="1:6" ht="12.75">
      <c r="A439"/>
      <c r="C439"/>
      <c r="D439"/>
      <c r="E439"/>
      <c r="F439"/>
    </row>
    <row r="440" spans="1:6" ht="12.75">
      <c r="A440"/>
      <c r="C440"/>
      <c r="D440"/>
      <c r="E440"/>
      <c r="F440"/>
    </row>
    <row r="441" spans="1:6" ht="12.75">
      <c r="A441"/>
      <c r="C441"/>
      <c r="D441"/>
      <c r="E441"/>
      <c r="F441"/>
    </row>
    <row r="442" spans="1:6" ht="12.75">
      <c r="A442"/>
      <c r="C442"/>
      <c r="D442"/>
      <c r="E442"/>
      <c r="F442"/>
    </row>
    <row r="443" spans="1:6" ht="12.75">
      <c r="A443"/>
      <c r="C443"/>
      <c r="D443"/>
      <c r="E443"/>
      <c r="F443"/>
    </row>
    <row r="444" spans="1:6" ht="12.75">
      <c r="A444"/>
      <c r="C444"/>
      <c r="D444"/>
      <c r="E444"/>
      <c r="F444"/>
    </row>
    <row r="445" spans="1:6" ht="12.75">
      <c r="A445"/>
      <c r="C445"/>
      <c r="D445"/>
      <c r="E445"/>
      <c r="F445"/>
    </row>
    <row r="446" spans="1:6" ht="12.75">
      <c r="A446"/>
      <c r="C446"/>
      <c r="D446"/>
      <c r="E446"/>
      <c r="F446"/>
    </row>
    <row r="447" spans="1:6" ht="12.75">
      <c r="A447"/>
      <c r="C447"/>
      <c r="D447"/>
      <c r="E447"/>
      <c r="F447"/>
    </row>
    <row r="448" spans="1:6" ht="12.75">
      <c r="A448"/>
      <c r="C448"/>
      <c r="D448"/>
      <c r="E448"/>
      <c r="F448"/>
    </row>
    <row r="449" spans="1:6" ht="12.75">
      <c r="A449"/>
      <c r="C449"/>
      <c r="D449"/>
      <c r="E449"/>
      <c r="F449"/>
    </row>
    <row r="450" spans="1:6" ht="12.75">
      <c r="A450"/>
      <c r="C450"/>
      <c r="D450"/>
      <c r="E450"/>
      <c r="F450"/>
    </row>
    <row r="451" spans="1:6" ht="12.75">
      <c r="A451"/>
      <c r="C451"/>
      <c r="D451"/>
      <c r="E451"/>
      <c r="F451"/>
    </row>
    <row r="452" spans="1:6" ht="12.75">
      <c r="A452"/>
      <c r="C452"/>
      <c r="D452"/>
      <c r="E452"/>
      <c r="F452"/>
    </row>
    <row r="453" spans="1:6" ht="12.75">
      <c r="A453"/>
      <c r="C453"/>
      <c r="D453"/>
      <c r="E453"/>
      <c r="F453"/>
    </row>
    <row r="454" spans="1:6" ht="12.75">
      <c r="A454"/>
      <c r="C454"/>
      <c r="D454"/>
      <c r="E454"/>
      <c r="F454"/>
    </row>
    <row r="455" spans="1:6" ht="12.75">
      <c r="A455"/>
      <c r="C455"/>
      <c r="D455"/>
      <c r="E455"/>
      <c r="F455"/>
    </row>
    <row r="456" spans="1:6" ht="12.75">
      <c r="A456"/>
      <c r="C456"/>
      <c r="D456"/>
      <c r="E456"/>
      <c r="F456"/>
    </row>
    <row r="457" spans="1:6" ht="12.75">
      <c r="A457"/>
      <c r="C457"/>
      <c r="D457"/>
      <c r="E457"/>
      <c r="F457"/>
    </row>
    <row r="458" spans="1:6" ht="12.75">
      <c r="A458"/>
      <c r="C458"/>
      <c r="D458"/>
      <c r="E458"/>
      <c r="F458"/>
    </row>
    <row r="459" spans="1:6" ht="12.75">
      <c r="A459"/>
      <c r="C459"/>
      <c r="D459"/>
      <c r="E459"/>
      <c r="F459"/>
    </row>
    <row r="460" spans="1:6" ht="12.75">
      <c r="A460"/>
      <c r="C460"/>
      <c r="D460"/>
      <c r="E460"/>
      <c r="F460"/>
    </row>
    <row r="461" spans="1:6" ht="12.75">
      <c r="A461"/>
      <c r="C461"/>
      <c r="D461"/>
      <c r="E461"/>
      <c r="F461"/>
    </row>
    <row r="462" spans="1:6" ht="12.75">
      <c r="A462"/>
      <c r="C462"/>
      <c r="D462"/>
      <c r="E462"/>
      <c r="F462"/>
    </row>
    <row r="463" spans="1:6" ht="12.75">
      <c r="A463"/>
      <c r="C463"/>
      <c r="D463"/>
      <c r="E463"/>
      <c r="F463"/>
    </row>
    <row r="464" spans="1:6" ht="12.75">
      <c r="A464"/>
      <c r="C464"/>
      <c r="D464"/>
      <c r="E464"/>
      <c r="F464"/>
    </row>
    <row r="465" spans="1:6" ht="12.75">
      <c r="A465"/>
      <c r="C465"/>
      <c r="D465"/>
      <c r="E465"/>
      <c r="F465"/>
    </row>
    <row r="466" spans="1:6" ht="12.75">
      <c r="A466"/>
      <c r="C466"/>
      <c r="D466"/>
      <c r="E466"/>
      <c r="F466"/>
    </row>
    <row r="467" spans="1:6" ht="12.75">
      <c r="A467"/>
      <c r="C467"/>
      <c r="D467"/>
      <c r="E467"/>
      <c r="F467"/>
    </row>
    <row r="468" spans="1:6" ht="12.75">
      <c r="A468"/>
      <c r="C468"/>
      <c r="D468"/>
      <c r="E468"/>
      <c r="F468"/>
    </row>
    <row r="469" spans="1:6" ht="12.75">
      <c r="A469"/>
      <c r="C469"/>
      <c r="D469"/>
      <c r="E469"/>
      <c r="F469"/>
    </row>
    <row r="470" spans="1:6" ht="12.75">
      <c r="A470"/>
      <c r="C470"/>
      <c r="D470"/>
      <c r="E470"/>
      <c r="F470"/>
    </row>
    <row r="471" spans="1:6" ht="12.75">
      <c r="A471"/>
      <c r="C471"/>
      <c r="D471"/>
      <c r="E471"/>
      <c r="F471"/>
    </row>
    <row r="472" spans="1:6" ht="12.75">
      <c r="A472"/>
      <c r="C472"/>
      <c r="D472"/>
      <c r="E472"/>
      <c r="F472"/>
    </row>
    <row r="473" spans="1:6" ht="12.75">
      <c r="A473"/>
      <c r="C473"/>
      <c r="D473"/>
      <c r="E473"/>
      <c r="F473"/>
    </row>
    <row r="474" spans="1:6" ht="12.75">
      <c r="A474"/>
      <c r="C474"/>
      <c r="D474"/>
      <c r="E474"/>
      <c r="F474"/>
    </row>
    <row r="475" spans="1:6" ht="12.75">
      <c r="A475"/>
      <c r="C475"/>
      <c r="D475"/>
      <c r="E475"/>
      <c r="F475"/>
    </row>
    <row r="476" spans="1:6" ht="12.75">
      <c r="A476"/>
      <c r="C476"/>
      <c r="D476"/>
      <c r="E476"/>
      <c r="F476"/>
    </row>
    <row r="477" spans="1:6" ht="12.75">
      <c r="A477"/>
      <c r="C477"/>
      <c r="D477"/>
      <c r="E477"/>
      <c r="F477"/>
    </row>
    <row r="478" spans="1:6" ht="12.75">
      <c r="A478"/>
      <c r="C478"/>
      <c r="D478"/>
      <c r="E478"/>
      <c r="F478"/>
    </row>
    <row r="479" spans="1:6" ht="12.75">
      <c r="A479"/>
      <c r="C479"/>
      <c r="D479"/>
      <c r="E479"/>
      <c r="F479"/>
    </row>
    <row r="480" spans="1:6" ht="12.75">
      <c r="A480"/>
      <c r="C480"/>
      <c r="D480"/>
      <c r="E480"/>
      <c r="F480"/>
    </row>
    <row r="481" spans="1:6" ht="12.75">
      <c r="A481"/>
      <c r="C481"/>
      <c r="D481"/>
      <c r="E481"/>
      <c r="F481"/>
    </row>
    <row r="482" spans="1:6" ht="12.75">
      <c r="A482"/>
      <c r="C482"/>
      <c r="D482"/>
      <c r="E482"/>
      <c r="F482"/>
    </row>
    <row r="483" spans="1:6" ht="12.75">
      <c r="A483"/>
      <c r="C483"/>
      <c r="D483"/>
      <c r="E483"/>
      <c r="F483"/>
    </row>
    <row r="484" spans="1:6" ht="12.75">
      <c r="A484"/>
      <c r="C484"/>
      <c r="D484"/>
      <c r="E484"/>
      <c r="F484"/>
    </row>
    <row r="485" spans="1:6" ht="12.75">
      <c r="A485"/>
      <c r="C485"/>
      <c r="D485"/>
      <c r="E485"/>
      <c r="F485"/>
    </row>
    <row r="486" spans="1:6" ht="12.75">
      <c r="A486"/>
      <c r="C486"/>
      <c r="D486"/>
      <c r="E486"/>
      <c r="F486"/>
    </row>
    <row r="487" spans="1:6" ht="12.75">
      <c r="A487"/>
      <c r="C487"/>
      <c r="D487"/>
      <c r="E487"/>
      <c r="F487"/>
    </row>
    <row r="488" spans="1:6" ht="12.75">
      <c r="A488"/>
      <c r="C488"/>
      <c r="D488"/>
      <c r="E488"/>
      <c r="F488"/>
    </row>
    <row r="489" spans="1:6" ht="12.75">
      <c r="A489"/>
      <c r="C489"/>
      <c r="D489"/>
      <c r="E489"/>
      <c r="F489"/>
    </row>
    <row r="490" spans="1:6" ht="12.75">
      <c r="A490"/>
      <c r="C490"/>
      <c r="D490"/>
      <c r="E490"/>
      <c r="F490"/>
    </row>
    <row r="491" spans="1:6" ht="12.75">
      <c r="A491"/>
      <c r="C491"/>
      <c r="D491"/>
      <c r="E491"/>
      <c r="F491"/>
    </row>
    <row r="492" spans="1:6" ht="12.75">
      <c r="A492"/>
      <c r="C492"/>
      <c r="D492"/>
      <c r="E492"/>
      <c r="F492"/>
    </row>
    <row r="493" spans="1:6" ht="12.75">
      <c r="A493"/>
      <c r="C493"/>
      <c r="D493"/>
      <c r="E493"/>
      <c r="F493"/>
    </row>
    <row r="494" spans="1:6" ht="12.75">
      <c r="A494"/>
      <c r="C494"/>
      <c r="D494"/>
      <c r="E494"/>
      <c r="F494"/>
    </row>
    <row r="495" spans="1:6" ht="12.75">
      <c r="A495"/>
      <c r="C495"/>
      <c r="D495"/>
      <c r="E495"/>
      <c r="F495"/>
    </row>
    <row r="496" spans="1:6" ht="12.75">
      <c r="A496"/>
      <c r="C496"/>
      <c r="D496"/>
      <c r="E496"/>
      <c r="F496"/>
    </row>
    <row r="497" spans="1:6" ht="12.75">
      <c r="A497"/>
      <c r="C497"/>
      <c r="D497"/>
      <c r="E497"/>
      <c r="F497"/>
    </row>
    <row r="498" spans="1:6" ht="12.75">
      <c r="A498"/>
      <c r="C498"/>
      <c r="D498"/>
      <c r="E498"/>
      <c r="F498"/>
    </row>
    <row r="499" spans="1:6" ht="12.75">
      <c r="A499"/>
      <c r="C499"/>
      <c r="D499"/>
      <c r="E499"/>
      <c r="F499"/>
    </row>
    <row r="500" spans="1:6" ht="12.75">
      <c r="A500"/>
      <c r="C500"/>
      <c r="D500"/>
      <c r="E500"/>
      <c r="F500"/>
    </row>
    <row r="501" spans="1:6" ht="12.75">
      <c r="A501"/>
      <c r="C501"/>
      <c r="D501"/>
      <c r="E501"/>
      <c r="F501"/>
    </row>
    <row r="502" spans="1:6" ht="12.75">
      <c r="A502"/>
      <c r="C502"/>
      <c r="D502"/>
      <c r="E502"/>
      <c r="F502"/>
    </row>
    <row r="503" spans="1:6" ht="12.75">
      <c r="A503"/>
      <c r="C503"/>
      <c r="D503"/>
      <c r="E503"/>
      <c r="F503"/>
    </row>
    <row r="504" spans="1:6" ht="12.75">
      <c r="A504"/>
      <c r="C504"/>
      <c r="D504"/>
      <c r="E504"/>
      <c r="F504"/>
    </row>
    <row r="505" spans="1:6" ht="12.75">
      <c r="A505"/>
      <c r="C505"/>
      <c r="D505"/>
      <c r="E505"/>
      <c r="F505"/>
    </row>
    <row r="506" spans="1:6" ht="12.75">
      <c r="A506"/>
      <c r="C506"/>
      <c r="D506"/>
      <c r="E506"/>
      <c r="F506"/>
    </row>
    <row r="507" spans="1:6" ht="12.75">
      <c r="A507"/>
      <c r="C507"/>
      <c r="D507"/>
      <c r="E507"/>
      <c r="F507"/>
    </row>
    <row r="508" spans="1:6" ht="12.75">
      <c r="A508"/>
      <c r="C508"/>
      <c r="D508"/>
      <c r="E508"/>
      <c r="F508"/>
    </row>
    <row r="509" spans="1:6" ht="12.75">
      <c r="A509"/>
      <c r="C509"/>
      <c r="D509"/>
      <c r="E509"/>
      <c r="F509"/>
    </row>
    <row r="510" spans="1:6" ht="12.75">
      <c r="A510"/>
      <c r="C510"/>
      <c r="D510"/>
      <c r="E510"/>
      <c r="F510"/>
    </row>
    <row r="511" spans="1:6" ht="12.75">
      <c r="A511"/>
      <c r="C511"/>
      <c r="D511"/>
      <c r="E511"/>
      <c r="F511"/>
    </row>
    <row r="512" spans="1:6" ht="12.75">
      <c r="A512"/>
      <c r="C512"/>
      <c r="D512"/>
      <c r="E512"/>
      <c r="F512"/>
    </row>
    <row r="513" spans="1:6" ht="12.75">
      <c r="A513"/>
      <c r="C513"/>
      <c r="D513"/>
      <c r="E513"/>
      <c r="F513"/>
    </row>
    <row r="514" spans="1:6" ht="12.75">
      <c r="A514"/>
      <c r="C514"/>
      <c r="D514"/>
      <c r="E514"/>
      <c r="F514"/>
    </row>
    <row r="515" spans="1:6" ht="12.75">
      <c r="A515"/>
      <c r="C515"/>
      <c r="D515"/>
      <c r="E515"/>
      <c r="F515"/>
    </row>
    <row r="516" spans="1:6" ht="12.75">
      <c r="A516"/>
      <c r="C516"/>
      <c r="D516"/>
      <c r="E516"/>
      <c r="F516"/>
    </row>
    <row r="517" spans="1:6" ht="12.75">
      <c r="A517"/>
      <c r="C517"/>
      <c r="D517"/>
      <c r="E517"/>
      <c r="F517"/>
    </row>
    <row r="518" spans="1:6" ht="12.75">
      <c r="A518"/>
      <c r="C518"/>
      <c r="D518"/>
      <c r="E518"/>
      <c r="F518"/>
    </row>
    <row r="519" spans="1:6" ht="12.75">
      <c r="A519"/>
      <c r="C519"/>
      <c r="D519"/>
      <c r="E519"/>
      <c r="F519"/>
    </row>
    <row r="520" spans="1:6" ht="12.75">
      <c r="A520"/>
      <c r="C520"/>
      <c r="D520"/>
      <c r="E520"/>
      <c r="F520"/>
    </row>
    <row r="521" spans="1:6" ht="12.75">
      <c r="A521"/>
      <c r="C521"/>
      <c r="D521"/>
      <c r="E521"/>
      <c r="F521"/>
    </row>
    <row r="522" spans="1:6" ht="12.75">
      <c r="A522"/>
      <c r="C522"/>
      <c r="D522"/>
      <c r="E522"/>
      <c r="F522"/>
    </row>
    <row r="523" spans="1:6" ht="12.75">
      <c r="A523"/>
      <c r="C523"/>
      <c r="D523"/>
      <c r="E523"/>
      <c r="F523"/>
    </row>
    <row r="524" spans="1:6" ht="12.75">
      <c r="A524"/>
      <c r="C524"/>
      <c r="D524"/>
      <c r="E524"/>
      <c r="F524"/>
    </row>
    <row r="525" spans="1:6" ht="12.75">
      <c r="A525"/>
      <c r="C525"/>
      <c r="D525"/>
      <c r="E525"/>
      <c r="F525"/>
    </row>
    <row r="526" spans="1:6" ht="12.75">
      <c r="A526"/>
      <c r="C526"/>
      <c r="D526"/>
      <c r="E526"/>
      <c r="F526"/>
    </row>
    <row r="527" spans="1:6" ht="12.75">
      <c r="A527"/>
      <c r="C527"/>
      <c r="D527"/>
      <c r="E527"/>
      <c r="F527"/>
    </row>
    <row r="528" spans="1:6" ht="12.75">
      <c r="A528"/>
      <c r="C528"/>
      <c r="D528"/>
      <c r="E528"/>
      <c r="F528"/>
    </row>
    <row r="529" spans="1:6" ht="12.75">
      <c r="A529"/>
      <c r="C529"/>
      <c r="D529"/>
      <c r="E529"/>
      <c r="F529"/>
    </row>
    <row r="530" spans="1:6" ht="12.75">
      <c r="A530"/>
      <c r="C530"/>
      <c r="D530"/>
      <c r="E530"/>
      <c r="F530"/>
    </row>
    <row r="531" spans="1:6" ht="12.75">
      <c r="A531"/>
      <c r="C531"/>
      <c r="D531"/>
      <c r="E531"/>
      <c r="F531"/>
    </row>
    <row r="532" spans="1:6" ht="12.75">
      <c r="A532"/>
      <c r="C532"/>
      <c r="D532"/>
      <c r="E532"/>
      <c r="F532"/>
    </row>
    <row r="533" spans="1:6" ht="12.75">
      <c r="A533"/>
      <c r="C533"/>
      <c r="D533"/>
      <c r="E533"/>
      <c r="F533"/>
    </row>
    <row r="534" spans="1:6" ht="12.75">
      <c r="A534"/>
      <c r="C534"/>
      <c r="D534"/>
      <c r="E534"/>
      <c r="F534"/>
    </row>
    <row r="535" spans="1:6" ht="12.75">
      <c r="A535"/>
      <c r="C535"/>
      <c r="D535"/>
      <c r="E535"/>
      <c r="F535"/>
    </row>
    <row r="536" spans="1:6" ht="12.75">
      <c r="A536"/>
      <c r="C536"/>
      <c r="D536"/>
      <c r="E536"/>
      <c r="F536"/>
    </row>
    <row r="537" spans="1:6" ht="12.75">
      <c r="A537"/>
      <c r="C537"/>
      <c r="D537"/>
      <c r="E537"/>
      <c r="F537"/>
    </row>
    <row r="538" spans="1:6" ht="12.75">
      <c r="A538"/>
      <c r="C538"/>
      <c r="D538"/>
      <c r="E538"/>
      <c r="F538"/>
    </row>
    <row r="539" spans="1:6" ht="12.75">
      <c r="A539"/>
      <c r="C539"/>
      <c r="D539"/>
      <c r="E539"/>
      <c r="F539"/>
    </row>
    <row r="540" spans="1:6" ht="12.75">
      <c r="A540"/>
      <c r="C540"/>
      <c r="D540"/>
      <c r="E540"/>
      <c r="F540"/>
    </row>
  </sheetData>
  <printOptions gridLines="1"/>
  <pageMargins left="0.7480314960629921" right="0.3937007874015748" top="0.5905511811023623" bottom="0.5905511811023623" header="0.3937007874015748" footer="0.3937007874015748"/>
  <pageSetup horizontalDpi="300" verticalDpi="300" orientation="portrait" paperSize="9" r:id="rId1"/>
  <headerFooter alignWithMargins="0">
    <oddHeader>&amp;L&amp;8&amp;F</oddHeader>
    <oddFooter>&amp;RPage &amp;P</oddFooter>
  </headerFooter>
  <rowBreaks count="4" manualBreakCount="4">
    <brk id="117" max="255" man="1"/>
    <brk id="175" max="255" man="1"/>
    <brk id="274" max="255" man="1"/>
    <brk id="352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 takst</dc:title>
  <dc:subject/>
  <dc:creator>Sundhedsstyrelsen</dc:creator>
  <cp:keywords/>
  <dc:description/>
  <cp:lastModifiedBy>sun</cp:lastModifiedBy>
  <cp:lastPrinted>2008-07-29T11:36:55Z</cp:lastPrinted>
  <dcterms:created xsi:type="dcterms:W3CDTF">1998-01-10T15:11:54Z</dcterms:created>
  <dcterms:modified xsi:type="dcterms:W3CDTF">2008-10-09T11:43:50Z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1705847162</vt:i4>
  </property>
  <property fmtid="{D5CDD505-2E9C-101B-9397-08002B2CF9AE}" pid="3" name="_EmailSubject">
    <vt:lpwstr>Ændringer på netstedet (databeskrivelser)</vt:lpwstr>
  </property>
  <property fmtid="{D5CDD505-2E9C-101B-9397-08002B2CF9AE}" pid="4" name="_AuthorEmail">
    <vt:lpwstr>WKN@dkma.dk</vt:lpwstr>
  </property>
  <property fmtid="{D5CDD505-2E9C-101B-9397-08002B2CF9AE}" pid="5" name="_AuthorEmailDisplayName">
    <vt:lpwstr>WAI KEI WIKI NG - 9643</vt:lpwstr>
  </property>
  <property fmtid="{D5CDD505-2E9C-101B-9397-08002B2CF9AE}" pid="6" name="_ReviewingToolsShownOnce">
    <vt:lpwstr/>
  </property>
</Properties>
</file>