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32760" windowWidth="19230" windowHeight="8250" activeTab="0"/>
  </bookViews>
  <sheets>
    <sheet name="Nyt" sheetId="1" r:id="rId1"/>
  </sheets>
  <definedNames/>
  <calcPr fullCalcOnLoad="1"/>
</workbook>
</file>

<file path=xl/sharedStrings.xml><?xml version="1.0" encoding="utf-8"?>
<sst xmlns="http://schemas.openxmlformats.org/spreadsheetml/2006/main" count="1206" uniqueCount="543">
  <si>
    <t>Indhold</t>
  </si>
  <si>
    <t>Type</t>
  </si>
  <si>
    <t>Antal</t>
  </si>
  <si>
    <t>Fra - til</t>
  </si>
  <si>
    <t>Bemærkninger</t>
  </si>
  <si>
    <t>Felt nr.</t>
  </si>
  <si>
    <t>Kar.</t>
  </si>
  <si>
    <t>LMS01</t>
  </si>
  <si>
    <t>Grunddata, Lægemiddel</t>
  </si>
  <si>
    <t>01</t>
  </si>
  <si>
    <t>1-11</t>
  </si>
  <si>
    <t>02</t>
  </si>
  <si>
    <t>Varetype</t>
  </si>
  <si>
    <t>12-13</t>
  </si>
  <si>
    <t>03</t>
  </si>
  <si>
    <t>Udfyldt med SP (Specialiteter)</t>
  </si>
  <si>
    <t>Varedeltype</t>
  </si>
  <si>
    <t>14-15</t>
  </si>
  <si>
    <t>04</t>
  </si>
  <si>
    <t>Alfabet. sekvensplads</t>
  </si>
  <si>
    <t>16-24</t>
  </si>
  <si>
    <t>05</t>
  </si>
  <si>
    <t>Spec. nummer</t>
  </si>
  <si>
    <t>25-29</t>
  </si>
  <si>
    <t xml:space="preserve">D.sp.nr. (decentrale) - Alm. nr (centrale) </t>
  </si>
  <si>
    <t>06</t>
  </si>
  <si>
    <t>Navn</t>
  </si>
  <si>
    <t>30-59</t>
  </si>
  <si>
    <t>07</t>
  </si>
  <si>
    <t>Evt. forkortet</t>
  </si>
  <si>
    <t>Lægemiddelform, tekst</t>
  </si>
  <si>
    <t>60-79</t>
  </si>
  <si>
    <t>08</t>
  </si>
  <si>
    <t>Form-kode</t>
  </si>
  <si>
    <t>80-86</t>
  </si>
  <si>
    <t>09</t>
  </si>
  <si>
    <t>Kode for yderligere form-oplysn.</t>
  </si>
  <si>
    <t>87-93</t>
  </si>
  <si>
    <t>10</t>
  </si>
  <si>
    <t>Styrke (klar tekst)</t>
  </si>
  <si>
    <t>94-113</t>
  </si>
  <si>
    <t>11</t>
  </si>
  <si>
    <t>Styrke, numerisk</t>
  </si>
  <si>
    <t>114-123</t>
  </si>
  <si>
    <t>12</t>
  </si>
  <si>
    <t>Styrke, enhed</t>
  </si>
  <si>
    <t>124-126</t>
  </si>
  <si>
    <t>13</t>
  </si>
  <si>
    <t>MT-indehaver</t>
  </si>
  <si>
    <t>127-132</t>
  </si>
  <si>
    <t>Ref. t. LMS09</t>
  </si>
  <si>
    <t>14</t>
  </si>
  <si>
    <t>133-138</t>
  </si>
  <si>
    <t>ATC</t>
  </si>
  <si>
    <t>139-146</t>
  </si>
  <si>
    <t>Ref. t. LMS12</t>
  </si>
  <si>
    <t>Administrationsvej</t>
  </si>
  <si>
    <t>147-154</t>
  </si>
  <si>
    <t>Trafikadvarsel</t>
  </si>
  <si>
    <t>155</t>
  </si>
  <si>
    <t>2 muligh.: J eller blank</t>
  </si>
  <si>
    <t>156</t>
  </si>
  <si>
    <t>2 muligh.: G eller blank</t>
  </si>
  <si>
    <t>157</t>
  </si>
  <si>
    <t>20</t>
  </si>
  <si>
    <t>158</t>
  </si>
  <si>
    <t>21</t>
  </si>
  <si>
    <t>159</t>
  </si>
  <si>
    <t>Total record-længde:</t>
  </si>
  <si>
    <t>LMS02</t>
  </si>
  <si>
    <t>Grunddata, Pakning</t>
  </si>
  <si>
    <t>Ref. t. LMS01, felt 01</t>
  </si>
  <si>
    <t>Varenummer</t>
  </si>
  <si>
    <t>12-17</t>
  </si>
  <si>
    <t>Alfabet. sekvensnr.</t>
  </si>
  <si>
    <t>18-20</t>
  </si>
  <si>
    <t>Varenummer for delpakning</t>
  </si>
  <si>
    <t>21-26</t>
  </si>
  <si>
    <t>Udfyldes for multipakningen</t>
  </si>
  <si>
    <t>Antal delpakninger</t>
  </si>
  <si>
    <t>27-29</t>
  </si>
  <si>
    <t>Pakningsstørrelse, klartekst</t>
  </si>
  <si>
    <t>Pakningsstørrelse, numerisk</t>
  </si>
  <si>
    <t>60-67</t>
  </si>
  <si>
    <t>Brutto</t>
  </si>
  <si>
    <t>Pakningsstørrelse, enhed</t>
  </si>
  <si>
    <t>68-69</t>
  </si>
  <si>
    <t>Emballagetype</t>
  </si>
  <si>
    <t>70-73</t>
  </si>
  <si>
    <t>Udleveringsbestemmelse</t>
  </si>
  <si>
    <t>74-78</t>
  </si>
  <si>
    <t>Ref. t. LMS18</t>
  </si>
  <si>
    <t>Udlevering, speciale</t>
  </si>
  <si>
    <t>79-83</t>
  </si>
  <si>
    <t>Ref. t. LMS19</t>
  </si>
  <si>
    <t>84-85</t>
  </si>
  <si>
    <t>Ref. t. LMS16</t>
  </si>
  <si>
    <t>86-90</t>
  </si>
  <si>
    <t>Ref. t. LMS17</t>
  </si>
  <si>
    <t>Antal DDD pr. pakning</t>
  </si>
  <si>
    <t>91-99</t>
  </si>
  <si>
    <t>15</t>
  </si>
  <si>
    <t>Opbevaringstid, numerisk</t>
  </si>
  <si>
    <t>100-101</t>
  </si>
  <si>
    <t>Hos distributør</t>
  </si>
  <si>
    <t>16</t>
  </si>
  <si>
    <t>Opbevaringstid, enhed</t>
  </si>
  <si>
    <t>102</t>
  </si>
  <si>
    <t>17</t>
  </si>
  <si>
    <t>Opbevaringsbetingelser</t>
  </si>
  <si>
    <t>103</t>
  </si>
  <si>
    <t>Ref. t. LMS20</t>
  </si>
  <si>
    <t>18</t>
  </si>
  <si>
    <t>Oprettelsesdato</t>
  </si>
  <si>
    <t>104-111</t>
  </si>
  <si>
    <t>19</t>
  </si>
  <si>
    <t>Dato for seneste prisændring</t>
  </si>
  <si>
    <t>112-119</t>
  </si>
  <si>
    <t>Udgået dato</t>
  </si>
  <si>
    <t>120-127</t>
  </si>
  <si>
    <t>Beregningskode AIP -&gt; reg.pris</t>
  </si>
  <si>
    <t>128</t>
  </si>
  <si>
    <t>Ref. t. LMS13</t>
  </si>
  <si>
    <t>22</t>
  </si>
  <si>
    <t>129</t>
  </si>
  <si>
    <t>2 muligh.: F eller blank</t>
  </si>
  <si>
    <t>23</t>
  </si>
  <si>
    <t>Færdigfremstillingsgebyr</t>
  </si>
  <si>
    <t>130</t>
  </si>
  <si>
    <t>2 muligh.: B eller blank</t>
  </si>
  <si>
    <t>24</t>
  </si>
  <si>
    <t>131</t>
  </si>
  <si>
    <t>Total record-længde</t>
  </si>
  <si>
    <t>LMS03</t>
  </si>
  <si>
    <t>Grunddata, Priser</t>
  </si>
  <si>
    <t>1-6</t>
  </si>
  <si>
    <t>Ref. t. LMS02, felt 02</t>
  </si>
  <si>
    <t>AIP</t>
  </si>
  <si>
    <t>7-15</t>
  </si>
  <si>
    <t>25-33</t>
  </si>
  <si>
    <t>34-42</t>
  </si>
  <si>
    <t>43-51</t>
  </si>
  <si>
    <t>52-60</t>
  </si>
  <si>
    <t>Leverancepris til hospitaler</t>
  </si>
  <si>
    <t>61-69</t>
  </si>
  <si>
    <t>LMS04</t>
  </si>
  <si>
    <t>1-4</t>
  </si>
  <si>
    <t>Receptens varenummer</t>
  </si>
  <si>
    <t>5-10</t>
  </si>
  <si>
    <t>Numerisk pakningsstørrelse</t>
  </si>
  <si>
    <t>11-18</t>
  </si>
  <si>
    <t>Felt 07 i LMS02</t>
  </si>
  <si>
    <t>Prod. alfabetiske sekvensplads</t>
  </si>
  <si>
    <t>19-27</t>
  </si>
  <si>
    <t>Felt 04 i LMS01</t>
  </si>
  <si>
    <t>Blank</t>
  </si>
  <si>
    <t>35</t>
  </si>
  <si>
    <t>Værdier = A - B - C</t>
  </si>
  <si>
    <t>Billigste varenummer</t>
  </si>
  <si>
    <t>36-41</t>
  </si>
  <si>
    <t>Henvisning til billigste pakning</t>
  </si>
  <si>
    <t>43-47</t>
  </si>
  <si>
    <t>LMS07</t>
  </si>
  <si>
    <t>Ref. t. LMS02</t>
  </si>
  <si>
    <t>7-8</t>
  </si>
  <si>
    <t>LMS09</t>
  </si>
  <si>
    <t>Firmaliste</t>
  </si>
  <si>
    <t>Firmanummer</t>
  </si>
  <si>
    <t>Ref. t. LMS01, felt 13 - 14</t>
  </si>
  <si>
    <t>Firmamærke (kort)</t>
  </si>
  <si>
    <t>7-26</t>
  </si>
  <si>
    <t>Firmamærke, langt navn</t>
  </si>
  <si>
    <t>27-58</t>
  </si>
  <si>
    <t>59-60</t>
  </si>
  <si>
    <t>LMS10</t>
  </si>
  <si>
    <t>Udgåede navne</t>
  </si>
  <si>
    <t>Ref. t. LMS01</t>
  </si>
  <si>
    <t>Dato for ændringen</t>
  </si>
  <si>
    <t>12-19</t>
  </si>
  <si>
    <t>Tidligere navn</t>
  </si>
  <si>
    <t>20-69</t>
  </si>
  <si>
    <t>LMS11</t>
  </si>
  <si>
    <t>Kode</t>
  </si>
  <si>
    <t>1-2</t>
  </si>
  <si>
    <t>Ref. t. LMS01, felt 16</t>
  </si>
  <si>
    <t>Kort tekst</t>
  </si>
  <si>
    <t>3-12</t>
  </si>
  <si>
    <t>Tekst</t>
  </si>
  <si>
    <t>13-62</t>
  </si>
  <si>
    <t>LMS12</t>
  </si>
  <si>
    <t>ATC-koder og tekst</t>
  </si>
  <si>
    <t>ATC-niveau 1</t>
  </si>
  <si>
    <t>Felt 01-05 ref. t. LMS01, felt 15</t>
  </si>
  <si>
    <t>ATC-niveau 2</t>
  </si>
  <si>
    <t>3-4</t>
  </si>
  <si>
    <t>ATC-niveau 3</t>
  </si>
  <si>
    <t>5</t>
  </si>
  <si>
    <t>ATC-niveau 4</t>
  </si>
  <si>
    <t>6</t>
  </si>
  <si>
    <t>ATC-niveau 5</t>
  </si>
  <si>
    <t>9-80</t>
  </si>
  <si>
    <t>81-152</t>
  </si>
  <si>
    <t>LMS13</t>
  </si>
  <si>
    <t>1</t>
  </si>
  <si>
    <t>Ref. t. LMS02, felt 21</t>
  </si>
  <si>
    <t>2-51</t>
  </si>
  <si>
    <t>LMS14</t>
  </si>
  <si>
    <t>Emballagetype-koder</t>
  </si>
  <si>
    <t>Ref. t. LMS02, felt 09</t>
  </si>
  <si>
    <t>5-14</t>
  </si>
  <si>
    <t>15-64</t>
  </si>
  <si>
    <t>LMS15</t>
  </si>
  <si>
    <t>Div. enheder</t>
  </si>
  <si>
    <t>Enhedstype</t>
  </si>
  <si>
    <t>2-4</t>
  </si>
  <si>
    <t>LMS01, felt 12 og LMS02, felt 08 og 16</t>
  </si>
  <si>
    <t>LMS16</t>
  </si>
  <si>
    <t>Ref. t. LMS02, felt 12</t>
  </si>
  <si>
    <t>LMS17</t>
  </si>
  <si>
    <t>Klausulering</t>
  </si>
  <si>
    <t>1-5</t>
  </si>
  <si>
    <t>Ref. t. LMS02, felt 13</t>
  </si>
  <si>
    <t>6-15</t>
  </si>
  <si>
    <t>Klausultekst, forkortet</t>
  </si>
  <si>
    <t>16-65</t>
  </si>
  <si>
    <t>LMS18</t>
  </si>
  <si>
    <t>Ref. t. LMS02, felt 10</t>
  </si>
  <si>
    <t>Udleveringsgruppe</t>
  </si>
  <si>
    <t>7-16</t>
  </si>
  <si>
    <t>17-66</t>
  </si>
  <si>
    <t>LMS19</t>
  </si>
  <si>
    <t>Speciale for NBS</t>
  </si>
  <si>
    <t>Ref. t. LMS02, felt 11</t>
  </si>
  <si>
    <t>Speciale, forkortet</t>
  </si>
  <si>
    <t>Tekst for speciale</t>
  </si>
  <si>
    <t>LMS20</t>
  </si>
  <si>
    <t>Ref. t. LMS02, felt 17</t>
  </si>
  <si>
    <t>2-11</t>
  </si>
  <si>
    <t>12-61</t>
  </si>
  <si>
    <t>LMS22</t>
  </si>
  <si>
    <t>SYSTEM</t>
  </si>
  <si>
    <t>Systemfil</t>
  </si>
  <si>
    <t>00</t>
  </si>
  <si>
    <t>Recordtype</t>
  </si>
  <si>
    <t>Feltet er udfyldt med 00 (styrerecord)</t>
  </si>
  <si>
    <t>Versionsnummer</t>
  </si>
  <si>
    <t>3-7</t>
  </si>
  <si>
    <t>Produktnavn</t>
  </si>
  <si>
    <t>8-47</t>
  </si>
  <si>
    <t>Feltet er udfyldt med "LMS-TAKST"</t>
  </si>
  <si>
    <t>48-55</t>
  </si>
  <si>
    <t>Format: ååååmmdd</t>
  </si>
  <si>
    <t>56-63</t>
  </si>
  <si>
    <t>64-71</t>
  </si>
  <si>
    <t>Antal disketter</t>
  </si>
  <si>
    <t>72-73</t>
  </si>
  <si>
    <t>Totalt antal filer inkl. Systemfil</t>
  </si>
  <si>
    <t>74-75</t>
  </si>
  <si>
    <t>DOS-navn for pakket fil</t>
  </si>
  <si>
    <t>76-87</t>
  </si>
  <si>
    <t>Feltet er udfyldt med "LMS.ZIP"</t>
  </si>
  <si>
    <t>88-93</t>
  </si>
  <si>
    <t>Format: ååååuu, sv. t. felt 03</t>
  </si>
  <si>
    <t>Værdi = 01 (parameter-record 1)</t>
  </si>
  <si>
    <t>Moms-procent</t>
  </si>
  <si>
    <t>Med 2 decimaler</t>
  </si>
  <si>
    <t>Udskrivningsprocent</t>
  </si>
  <si>
    <t>8-12</t>
  </si>
  <si>
    <t>Recepturgebyr</t>
  </si>
  <si>
    <t>13-17</t>
  </si>
  <si>
    <t>Ørebeløb incl. moms</t>
  </si>
  <si>
    <t>Færdigbehandlingsgebyr</t>
  </si>
  <si>
    <t>18-22</t>
  </si>
  <si>
    <t>Telefonreceptgebyr</t>
  </si>
  <si>
    <t>23-27</t>
  </si>
  <si>
    <t>28-32</t>
  </si>
  <si>
    <t>Vagt-gebyr</t>
  </si>
  <si>
    <t>33-37</t>
  </si>
  <si>
    <t>Dosispakningsgebyr</t>
  </si>
  <si>
    <t>38-42</t>
  </si>
  <si>
    <t xml:space="preserve"> </t>
  </si>
  <si>
    <t>Feltet er udfyldt med 10 (kartoteksrecord)</t>
  </si>
  <si>
    <t>Fil-beskrivelse</t>
  </si>
  <si>
    <t>3-32</t>
  </si>
  <si>
    <t>Fil-betegnelse før pakning</t>
  </si>
  <si>
    <t>33-44</t>
  </si>
  <si>
    <t>Fx. LMS01.txt</t>
  </si>
  <si>
    <t>Antal filer</t>
  </si>
  <si>
    <t>45-46</t>
  </si>
  <si>
    <t>Feltet er udfyldt med 01</t>
  </si>
  <si>
    <t>Antal records i filen</t>
  </si>
  <si>
    <t>47-51</t>
  </si>
  <si>
    <t>Apotekets indkøbspris</t>
  </si>
  <si>
    <t>Ekspeditionens saml. pris (ESP)</t>
  </si>
  <si>
    <t>LMS23</t>
  </si>
  <si>
    <t>Tilskudsintervaller</t>
  </si>
  <si>
    <t>Niveau</t>
  </si>
  <si>
    <t>3</t>
  </si>
  <si>
    <t>fx 1-4 for alment tilskud, 1-3 for barn</t>
  </si>
  <si>
    <t>Nedre grænse</t>
  </si>
  <si>
    <t>4-11</t>
  </si>
  <si>
    <t>Nedre beløbsgrænse for niveauet (i øre)</t>
  </si>
  <si>
    <t>Øvre grænse</t>
  </si>
  <si>
    <t>Øvre beløbsgrænse for niveauet (i øre)</t>
  </si>
  <si>
    <t>Procent</t>
  </si>
  <si>
    <t>20-24</t>
  </si>
  <si>
    <t>Tilskudsprocent</t>
  </si>
  <si>
    <t>Ikke-tilskudsberettiget del</t>
  </si>
  <si>
    <t>Fx utensilie eller del af kombinationspakn.</t>
  </si>
  <si>
    <t>Lægemidlets substitutionsgruppe</t>
  </si>
  <si>
    <t>160-163</t>
  </si>
  <si>
    <t>Substitution</t>
  </si>
  <si>
    <t>164</t>
  </si>
  <si>
    <t>2 muligh.: D eller blank</t>
  </si>
  <si>
    <t>Registerpris</t>
  </si>
  <si>
    <t>Mindste registerpris/enh.</t>
  </si>
  <si>
    <t>Mindste AIP pr. enhed</t>
  </si>
  <si>
    <t>Tilskudspris (TSP)</t>
  </si>
  <si>
    <t>Tilskudspris-gruppe</t>
  </si>
  <si>
    <t>Substitutionsgruppenummer</t>
  </si>
  <si>
    <t>Substitutionsgruppe for pakningen</t>
  </si>
  <si>
    <t>4 x 2 kar. (Ref. t. LMS11)</t>
  </si>
  <si>
    <t>Reg.pris + evt. receptur- og færdigtilb.gebyr</t>
  </si>
  <si>
    <t>Beregning i prisbekendtg., § 2, stk. 1, 9 og 10</t>
  </si>
  <si>
    <t>Parallelimportør-kode</t>
  </si>
  <si>
    <t>Egnet til dosisdispensering</t>
  </si>
  <si>
    <t>LMS24</t>
  </si>
  <si>
    <t>Oplysninger om dosisdispensering</t>
  </si>
  <si>
    <t>18-21</t>
  </si>
  <si>
    <t>22-30</t>
  </si>
  <si>
    <t>31-39</t>
  </si>
  <si>
    <t>40-48</t>
  </si>
  <si>
    <t>49</t>
  </si>
  <si>
    <t>50-60</t>
  </si>
  <si>
    <t>Ref. t. LMS01, felt 22. Kan være blank</t>
  </si>
  <si>
    <t>Ref. t. LMS15, enhedstype 3</t>
  </si>
  <si>
    <t>Ref. t. LMS15, enhedstype 4</t>
  </si>
  <si>
    <t>Ref. t. LMS15, enhedstype 1</t>
  </si>
  <si>
    <t>Fx. Grunddata lægemiddel</t>
  </si>
  <si>
    <t>Tilskudsprisgrupper (pakningsniveau)</t>
  </si>
  <si>
    <t>Styrke=3, pakning=4, tid=1</t>
  </si>
  <si>
    <t>Feltet er udfyldt med "01"</t>
  </si>
  <si>
    <t>LMS25</t>
  </si>
  <si>
    <t>Indikationskode</t>
  </si>
  <si>
    <t>1-8</t>
  </si>
  <si>
    <t>9-15</t>
  </si>
  <si>
    <t>Ref. t. LMS26</t>
  </si>
  <si>
    <t>LMS26</t>
  </si>
  <si>
    <t>Indikation</t>
  </si>
  <si>
    <t>1-7</t>
  </si>
  <si>
    <t>Ref. t. LMS25</t>
  </si>
  <si>
    <t>8-85</t>
  </si>
  <si>
    <t>LMS27</t>
  </si>
  <si>
    <t>Doseringskode</t>
  </si>
  <si>
    <t>Ref. t. LMS28</t>
  </si>
  <si>
    <t>LMS28</t>
  </si>
  <si>
    <t>Dosering</t>
  </si>
  <si>
    <t>Ref. t. LMS27</t>
  </si>
  <si>
    <t>8-17</t>
  </si>
  <si>
    <t>18-95</t>
  </si>
  <si>
    <t>Antal enh./døgn</t>
  </si>
  <si>
    <t>96-104</t>
  </si>
  <si>
    <t>Dosering, kort tekst</t>
  </si>
  <si>
    <t>12-18</t>
  </si>
  <si>
    <t>42-47</t>
  </si>
  <si>
    <t>Varenr. hvis substitutionsmuligheder skal findes</t>
  </si>
  <si>
    <t>Antal delpakn. i stor/multipakning</t>
  </si>
  <si>
    <t>Værdier=A-B-C (for varenr. i felt 02)</t>
  </si>
  <si>
    <t>Tilskudsklausul (sygdom/pensionist/kroniker)</t>
  </si>
  <si>
    <t>P.t. tomt</t>
  </si>
  <si>
    <t>Substitutionskode for pakning</t>
  </si>
  <si>
    <t>LMS05</t>
  </si>
  <si>
    <t>Substitution af lægemidler uden fast pris</t>
  </si>
  <si>
    <t>63</t>
  </si>
  <si>
    <t>52</t>
  </si>
  <si>
    <t>65</t>
  </si>
  <si>
    <t>67</t>
  </si>
  <si>
    <t>Indikationstekst, total</t>
  </si>
  <si>
    <t>Indikationstekst, linie 1</t>
  </si>
  <si>
    <t>Indikationstekst, linie 2</t>
  </si>
  <si>
    <t>Indikationstekst, linie 3</t>
  </si>
  <si>
    <t>86-111</t>
  </si>
  <si>
    <t>112-137</t>
  </si>
  <si>
    <t>138-163</t>
  </si>
  <si>
    <t>Felt 03 + 04 + 05</t>
  </si>
  <si>
    <t>Doseringstekst, linie 1</t>
  </si>
  <si>
    <t>Doseringstekst, total</t>
  </si>
  <si>
    <t>Doseringstekst, linie 2</t>
  </si>
  <si>
    <t>Doseringstekst, linie 3</t>
  </si>
  <si>
    <t>105-130</t>
  </si>
  <si>
    <t>131-156</t>
  </si>
  <si>
    <t>157-182</t>
  </si>
  <si>
    <t>Felt 05 + 06 + 07</t>
  </si>
  <si>
    <t>Udfyldt med "00000"</t>
  </si>
  <si>
    <t>Alle priser er i øre med foranstillede nuller</t>
  </si>
  <si>
    <t>LMS29</t>
  </si>
  <si>
    <t>DrugID</t>
  </si>
  <si>
    <t>5-15</t>
  </si>
  <si>
    <t>LMS30</t>
  </si>
  <si>
    <t>Indholdsstoffer</t>
  </si>
  <si>
    <t>18-117</t>
  </si>
  <si>
    <t>118-217</t>
  </si>
  <si>
    <t>16-21</t>
  </si>
  <si>
    <t>LMS31</t>
  </si>
  <si>
    <t>Enhedspriser</t>
  </si>
  <si>
    <t>Billigste pakning</t>
  </si>
  <si>
    <t>25</t>
  </si>
  <si>
    <t>Pakningsdistributør</t>
  </si>
  <si>
    <t>132-137</t>
  </si>
  <si>
    <t>Toltal record-længde</t>
  </si>
  <si>
    <t>8-107</t>
  </si>
  <si>
    <t>Feltet er tomt pt.</t>
  </si>
  <si>
    <t>Aktiv / inaktiv</t>
  </si>
  <si>
    <t>108</t>
  </si>
  <si>
    <t>Stofklasse</t>
  </si>
  <si>
    <t>Substansgruppe</t>
  </si>
  <si>
    <t>Substans</t>
  </si>
  <si>
    <t>218-367</t>
  </si>
  <si>
    <t>18-26</t>
  </si>
  <si>
    <t>22-46</t>
  </si>
  <si>
    <t>Markering af billigste pakning pr. enhed for DrugID</t>
  </si>
  <si>
    <t>Pris pr. enhed</t>
  </si>
  <si>
    <t>Pris pr. DDD</t>
  </si>
  <si>
    <t>Ref. t. LMS01, felt 08</t>
  </si>
  <si>
    <t>Lægemiddelform-betegnelser</t>
  </si>
  <si>
    <t>Ref. t. LMS22, felt 01</t>
  </si>
  <si>
    <t>Repræsentant (distributør)</t>
  </si>
  <si>
    <t>Rekommandationer</t>
  </si>
  <si>
    <t>Rekommandationsgruppe</t>
  </si>
  <si>
    <t>Rekommandationsniveau</t>
  </si>
  <si>
    <t>Pris = ESP</t>
  </si>
  <si>
    <t>Pris = Ekspeditionens samlede pris (ESP)</t>
  </si>
  <si>
    <t>27-35</t>
  </si>
  <si>
    <t>36</t>
  </si>
  <si>
    <t>A (Aktiv)=DLS o.l.-I (inaktiv)=Ikke anerkendt term</t>
  </si>
  <si>
    <t>6-55</t>
  </si>
  <si>
    <t>56-555</t>
  </si>
  <si>
    <t>TSP pr. enhed</t>
  </si>
  <si>
    <t>Dato for afregistr. af lægemiddel</t>
  </si>
  <si>
    <t>165-172</t>
  </si>
  <si>
    <t>Tilskudspris (human) eller 000000000 (veterinær)</t>
  </si>
  <si>
    <t>Udleveringsbestemmelser</t>
  </si>
  <si>
    <t>Recept: A eller B, håndkøb: H</t>
  </si>
  <si>
    <t>Beregningsregler</t>
  </si>
  <si>
    <t>Ref. t. LMS14</t>
  </si>
  <si>
    <t>Pakning optaget i tilskudsgruppe</t>
  </si>
  <si>
    <t>Tilskudspris pr. enhed</t>
  </si>
  <si>
    <t>Tom</t>
  </si>
  <si>
    <t>Udfyldt med 000000000</t>
  </si>
  <si>
    <t>70-78</t>
  </si>
  <si>
    <t>79-87</t>
  </si>
  <si>
    <t>88-96</t>
  </si>
  <si>
    <t>28-34</t>
  </si>
  <si>
    <t>Værdier: Anbefales / … med forbehold / …ikke</t>
  </si>
  <si>
    <t>LMS32</t>
  </si>
  <si>
    <t>Pakningskombinationer</t>
  </si>
  <si>
    <t>LMS33</t>
  </si>
  <si>
    <t>Pakningskombinationer uden priser</t>
  </si>
  <si>
    <t>Varenummer, substitueret</t>
  </si>
  <si>
    <t>Varenummer, ordineret</t>
  </si>
  <si>
    <t>Varenummer, alternativt</t>
  </si>
  <si>
    <t>Antal pakninger</t>
  </si>
  <si>
    <t>Ekspeditionens samlede pris</t>
  </si>
  <si>
    <t>Informationspligt-markering</t>
  </si>
  <si>
    <t>7-12</t>
  </si>
  <si>
    <t>13-18</t>
  </si>
  <si>
    <t>19-20</t>
  </si>
  <si>
    <t>21-29</t>
  </si>
  <si>
    <t>30</t>
  </si>
  <si>
    <t>Vnr. på pakningen anført på recepten</t>
  </si>
  <si>
    <t>Vnr. på en pakning der evt. kan substitueres til</t>
  </si>
  <si>
    <t>Vnr. for en mindre, billigere pakning</t>
  </si>
  <si>
    <t>Antal af den alternative pakning</t>
  </si>
  <si>
    <t>ESP for den alternative pakningskombination</t>
  </si>
  <si>
    <t>Markering (stjerne *) for informationspligt</t>
  </si>
  <si>
    <t>Karantænedato</t>
  </si>
  <si>
    <t>173-180</t>
  </si>
  <si>
    <t>LMS21</t>
  </si>
  <si>
    <t>Lægemiddelnavne</t>
  </si>
  <si>
    <t>Lægemidlets uforkortede navn</t>
  </si>
  <si>
    <t>Aktiv / Inaktiv</t>
  </si>
  <si>
    <t>A = Aktiv kode. I = Inaktiv kode (bør ikke anvendes)</t>
  </si>
  <si>
    <t>183</t>
  </si>
  <si>
    <t>Kun aktive substanser</t>
  </si>
  <si>
    <t>OBS! Denne fil er ikke tilgængelig for alle</t>
  </si>
  <si>
    <t>16-26</t>
  </si>
  <si>
    <t>12-71</t>
  </si>
  <si>
    <t>Medicintilskudskode</t>
  </si>
  <si>
    <t>Klausul for medicintilskud</t>
  </si>
  <si>
    <t>Medicintilskud</t>
  </si>
  <si>
    <t>Ikrafttrædelsesdato for prisperiode</t>
  </si>
  <si>
    <t>Gældende prisperiode-uge</t>
  </si>
  <si>
    <t>Feltet er pt. udfyldt med "12.0"</t>
  </si>
  <si>
    <t>Beregning i prisbekendtgørelsen, § 2, stk. 3, 4, 5, 9 og 10</t>
  </si>
  <si>
    <t>DATABESKRIVELSE FOR LMS-FILER</t>
  </si>
  <si>
    <t>Tidligere: Forrige prisperiodes ikrafttrædelsesdato</t>
  </si>
  <si>
    <t>Tidligere: Næste prisperiodes ikrafttrædelsesdato</t>
  </si>
  <si>
    <t>Antal LMS-filer</t>
  </si>
  <si>
    <t>LMS34</t>
  </si>
  <si>
    <t>LMS35</t>
  </si>
  <si>
    <t>Lægemiddel med patenteret indikation</t>
  </si>
  <si>
    <t>19-21</t>
  </si>
  <si>
    <t>Patenteret indikationsgruppenummer</t>
  </si>
  <si>
    <t>Patenteret indikationsgrupper</t>
  </si>
  <si>
    <t>Patenteret indikation</t>
  </si>
  <si>
    <t>Markering (bogstavet P) for patenteret indikation</t>
  </si>
  <si>
    <t>Patenteret indikationsgruppe for pakningen</t>
  </si>
  <si>
    <t>1-3</t>
  </si>
  <si>
    <t>Ref. t. LMS34, felt 04</t>
  </si>
  <si>
    <t>4-2003</t>
  </si>
  <si>
    <t>Patenteret indikationsadvarselstekst</t>
  </si>
  <si>
    <t>Patenteret indikationsadvarselstekst til brug ved ekspedition på apotek</t>
  </si>
  <si>
    <t>Grunddata, Cannabisprodukt</t>
  </si>
  <si>
    <t>Cannabisproduktets substitutionsgruppe</t>
  </si>
  <si>
    <t>Dato for afregistr. af cannabisprodukt</t>
  </si>
  <si>
    <t>Cannabisproduktnavne</t>
  </si>
  <si>
    <t>Cannabisproduktets uforkortede navn</t>
  </si>
  <si>
    <t>Cannabisprodukt med patenteret indikation</t>
  </si>
  <si>
    <t>Produktform, tekst</t>
  </si>
  <si>
    <t>Mellemproduktfremstiller</t>
  </si>
  <si>
    <t>Produktform-betegnelser</t>
  </si>
  <si>
    <t>Udfyldt med LM (lægemiddel, reg.) eller MC (Cannabisprodukt)</t>
  </si>
  <si>
    <t>Databeskrivelse for data hvor DrugID starter med 2810</t>
  </si>
  <si>
    <t>Databeskrivelse for data hvor DrugID starter med 2911</t>
  </si>
  <si>
    <t>Substitutionsgruppenr. på DrugID-niveau</t>
  </si>
  <si>
    <t>Mindste AIP for alle aktive pakn. pr. DrugID</t>
  </si>
  <si>
    <t>Mindste reg.pris for alle aktive pakn. pr. DrugID</t>
  </si>
  <si>
    <t>Kode for billigste DrugID</t>
  </si>
  <si>
    <t>Billigste DrugID</t>
  </si>
  <si>
    <t>Henvisning til billigste DrugID</t>
  </si>
  <si>
    <t>Evt. Doseringskode</t>
  </si>
  <si>
    <t>Evt. Dosering, kort tekst</t>
  </si>
  <si>
    <t>Evt. Doseringstekst, total</t>
  </si>
  <si>
    <t>Evt. Doseringstekst, linie 1</t>
  </si>
  <si>
    <t>Evt. Doseringstekst, linie 2</t>
  </si>
  <si>
    <t>Evt. Doseringstekst, linie 3</t>
  </si>
  <si>
    <t>Tab.
navn</t>
  </si>
  <si>
    <t>Safety Features</t>
  </si>
  <si>
    <t>3 muligh.: 0 (skal ikke have), 1 (kan være med) eller 2 (skal have)</t>
  </si>
  <si>
    <t>Patienttype: almen, barn, kroniker, terminal, cannabis</t>
  </si>
  <si>
    <t>Genordination</t>
  </si>
  <si>
    <t>3 muligh.: N (nej), J (ja) eller B (ja med begrænsninger)</t>
  </si>
  <si>
    <t>LMS / 20230101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</si>
</sst>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1" borderId="0" xfId="0" applyNumberFormat="1" applyFont="1" applyFill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1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left" wrapText="1"/>
    </xf>
    <xf numFmtId="49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 quotePrefix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 quotePrefix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33" borderId="0" xfId="0" applyNumberFormat="1" applyFont="1" applyFill="1" applyAlignment="1">
      <alignment wrapText="1"/>
    </xf>
    <xf numFmtId="49" fontId="4" fillId="0" borderId="0" xfId="0" applyNumberFormat="1" applyFont="1" applyFill="1" applyAlignment="1" quotePrefix="1">
      <alignment horizontal="left" wrapText="1"/>
    </xf>
    <xf numFmtId="0" fontId="4" fillId="0" borderId="0" xfId="0" applyNumberFormat="1" applyFont="1" applyFill="1" applyAlignment="1">
      <alignment wrapText="1"/>
    </xf>
    <xf numFmtId="0" fontId="5" fillId="0" borderId="0" xfId="0" applyFont="1" applyAlignment="1" quotePrefix="1">
      <alignment horizontal="center" wrapText="1"/>
    </xf>
    <xf numFmtId="0" fontId="4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1" borderId="0" xfId="0" applyNumberFormat="1" applyFont="1" applyFill="1" applyAlignment="1" quotePrefix="1">
      <alignment horizontal="left" wrapText="1"/>
    </xf>
    <xf numFmtId="0" fontId="4" fillId="0" borderId="0" xfId="0" applyNumberFormat="1" applyFont="1" applyAlignment="1" quotePrefix="1">
      <alignment horizontal="left" wrapText="1"/>
    </xf>
    <xf numFmtId="0" fontId="6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5" fillId="1" borderId="0" xfId="0" applyNumberFormat="1" applyFont="1" applyFill="1" applyAlignment="1">
      <alignment wrapText="1"/>
    </xf>
    <xf numFmtId="0" fontId="5" fillId="1" borderId="0" xfId="0" applyNumberFormat="1" applyFont="1" applyFill="1" applyAlignment="1">
      <alignment horizontal="left" wrapText="1"/>
    </xf>
    <xf numFmtId="0" fontId="5" fillId="1" borderId="0" xfId="0" applyFont="1" applyFill="1" applyAlignment="1" quotePrefix="1">
      <alignment horizontal="left" wrapText="1"/>
    </xf>
    <xf numFmtId="0" fontId="6" fillId="0" borderId="0" xfId="0" applyFont="1" applyAlignment="1">
      <alignment wrapText="1"/>
    </xf>
    <xf numFmtId="0" fontId="5" fillId="1" borderId="0" xfId="0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7" fillId="33" borderId="0" xfId="0" applyNumberFormat="1" applyFont="1" applyFill="1" applyAlignment="1">
      <alignment wrapText="1"/>
    </xf>
    <xf numFmtId="0" fontId="5" fillId="1" borderId="0" xfId="0" applyNumberFormat="1" applyFont="1" applyFill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7.7109375" style="3" bestFit="1" customWidth="1"/>
    <col min="2" max="3" width="27.00390625" style="26" customWidth="1"/>
    <col min="4" max="4" width="5.57421875" style="9" bestFit="1" customWidth="1"/>
    <col min="5" max="5" width="7.57421875" style="3" bestFit="1" customWidth="1"/>
    <col min="6" max="6" width="28.140625" style="20" bestFit="1" customWidth="1"/>
    <col min="7" max="7" width="9.140625" style="10" customWidth="1"/>
    <col min="8" max="8" width="30.00390625" style="10" customWidth="1"/>
    <col min="9" max="16384" width="9.140625" style="10" customWidth="1"/>
  </cols>
  <sheetData>
    <row r="1" spans="2:3" ht="15.75">
      <c r="B1" s="46" t="s">
        <v>494</v>
      </c>
      <c r="C1" s="46"/>
    </row>
    <row r="2" spans="2:6" ht="25.5">
      <c r="B2" s="29" t="s">
        <v>522</v>
      </c>
      <c r="C2" s="29" t="s">
        <v>523</v>
      </c>
      <c r="D2"/>
      <c r="E2"/>
      <c r="F2" s="17" t="s">
        <v>542</v>
      </c>
    </row>
    <row r="3" spans="2:6" ht="12">
      <c r="B3" s="33"/>
      <c r="C3" s="33"/>
      <c r="D3" s="1"/>
      <c r="F3" s="18"/>
    </row>
    <row r="4" spans="1:6" ht="24">
      <c r="A4" s="32" t="s">
        <v>536</v>
      </c>
      <c r="B4" s="34" t="s">
        <v>0</v>
      </c>
      <c r="C4" s="34" t="s">
        <v>0</v>
      </c>
      <c r="D4" s="2" t="s">
        <v>2</v>
      </c>
      <c r="E4" s="4" t="s">
        <v>3</v>
      </c>
      <c r="F4" s="19" t="s">
        <v>4</v>
      </c>
    </row>
    <row r="5" spans="1:6" ht="12">
      <c r="A5" s="4" t="s">
        <v>5</v>
      </c>
      <c r="B5" s="33"/>
      <c r="C5" s="33"/>
      <c r="D5" s="2" t="s">
        <v>6</v>
      </c>
      <c r="F5" s="19"/>
    </row>
    <row r="6" ht="12">
      <c r="A6" s="10"/>
    </row>
    <row r="7" spans="1:4" ht="12">
      <c r="A7" s="8" t="s">
        <v>7</v>
      </c>
      <c r="B7" s="35" t="s">
        <v>8</v>
      </c>
      <c r="C7" s="35" t="s">
        <v>512</v>
      </c>
      <c r="D7" s="1"/>
    </row>
    <row r="8" spans="1:5" ht="12">
      <c r="A8" s="3" t="s">
        <v>9</v>
      </c>
      <c r="B8" s="33" t="s">
        <v>396</v>
      </c>
      <c r="C8" s="31" t="s">
        <v>396</v>
      </c>
      <c r="D8" s="1">
        <v>11</v>
      </c>
      <c r="E8" s="5" t="s">
        <v>10</v>
      </c>
    </row>
    <row r="9" spans="1:6" ht="12">
      <c r="A9" s="3" t="s">
        <v>11</v>
      </c>
      <c r="B9" s="33" t="s">
        <v>12</v>
      </c>
      <c r="C9" s="33" t="s">
        <v>12</v>
      </c>
      <c r="D9" s="1">
        <v>2</v>
      </c>
      <c r="E9" s="3" t="s">
        <v>13</v>
      </c>
      <c r="F9" s="16" t="s">
        <v>15</v>
      </c>
    </row>
    <row r="10" spans="1:6" ht="24">
      <c r="A10" s="3" t="s">
        <v>14</v>
      </c>
      <c r="B10" s="33" t="s">
        <v>16</v>
      </c>
      <c r="C10" s="33" t="s">
        <v>16</v>
      </c>
      <c r="D10" s="1">
        <v>2</v>
      </c>
      <c r="E10" s="3" t="s">
        <v>17</v>
      </c>
      <c r="F10" s="30" t="s">
        <v>521</v>
      </c>
    </row>
    <row r="11" spans="1:6" ht="12">
      <c r="A11" s="3" t="s">
        <v>18</v>
      </c>
      <c r="B11" s="33" t="s">
        <v>19</v>
      </c>
      <c r="C11" s="33" t="s">
        <v>19</v>
      </c>
      <c r="D11" s="1">
        <v>9</v>
      </c>
      <c r="E11" s="3" t="s">
        <v>20</v>
      </c>
      <c r="F11" s="16"/>
    </row>
    <row r="12" spans="1:6" ht="24">
      <c r="A12" s="3" t="s">
        <v>21</v>
      </c>
      <c r="B12" s="33" t="s">
        <v>22</v>
      </c>
      <c r="C12" s="33" t="s">
        <v>22</v>
      </c>
      <c r="D12" s="1">
        <v>5</v>
      </c>
      <c r="E12" s="3" t="s">
        <v>23</v>
      </c>
      <c r="F12" s="30" t="s">
        <v>24</v>
      </c>
    </row>
    <row r="13" spans="1:6" ht="12">
      <c r="A13" s="3" t="s">
        <v>25</v>
      </c>
      <c r="B13" s="33" t="s">
        <v>26</v>
      </c>
      <c r="C13" s="33" t="s">
        <v>26</v>
      </c>
      <c r="D13" s="1">
        <v>30</v>
      </c>
      <c r="E13" s="3" t="s">
        <v>27</v>
      </c>
      <c r="F13" s="16" t="s">
        <v>29</v>
      </c>
    </row>
    <row r="14" spans="1:6" ht="12">
      <c r="A14" s="3" t="s">
        <v>28</v>
      </c>
      <c r="B14" s="33" t="s">
        <v>30</v>
      </c>
      <c r="C14" s="31" t="s">
        <v>518</v>
      </c>
      <c r="D14" s="1">
        <v>20</v>
      </c>
      <c r="E14" s="3" t="s">
        <v>31</v>
      </c>
      <c r="F14" s="21" t="s">
        <v>29</v>
      </c>
    </row>
    <row r="15" spans="1:6" ht="12">
      <c r="A15" s="3" t="s">
        <v>32</v>
      </c>
      <c r="B15" s="33" t="s">
        <v>33</v>
      </c>
      <c r="C15" s="33" t="s">
        <v>33</v>
      </c>
      <c r="D15" s="1">
        <v>7</v>
      </c>
      <c r="E15" s="3" t="s">
        <v>34</v>
      </c>
      <c r="F15" s="21" t="s">
        <v>425</v>
      </c>
    </row>
    <row r="16" spans="1:6" ht="12">
      <c r="A16" s="3" t="s">
        <v>35</v>
      </c>
      <c r="B16" s="33" t="s">
        <v>36</v>
      </c>
      <c r="C16" s="33" t="s">
        <v>36</v>
      </c>
      <c r="D16" s="1">
        <v>7</v>
      </c>
      <c r="E16" s="3" t="s">
        <v>37</v>
      </c>
      <c r="F16" s="20" t="s">
        <v>411</v>
      </c>
    </row>
    <row r="17" spans="1:6" ht="12">
      <c r="A17" s="3" t="s">
        <v>38</v>
      </c>
      <c r="B17" s="33" t="s">
        <v>39</v>
      </c>
      <c r="C17" s="33" t="s">
        <v>39</v>
      </c>
      <c r="D17" s="1">
        <v>20</v>
      </c>
      <c r="E17" s="3" t="s">
        <v>40</v>
      </c>
      <c r="F17" s="16"/>
    </row>
    <row r="18" spans="1:5" ht="12">
      <c r="A18" s="3" t="s">
        <v>41</v>
      </c>
      <c r="B18" s="33" t="s">
        <v>42</v>
      </c>
      <c r="C18" s="33" t="s">
        <v>42</v>
      </c>
      <c r="D18" s="1">
        <v>10</v>
      </c>
      <c r="E18" s="3" t="s">
        <v>43</v>
      </c>
    </row>
    <row r="19" spans="1:6" ht="12">
      <c r="A19" s="3" t="s">
        <v>44</v>
      </c>
      <c r="B19" s="33" t="s">
        <v>45</v>
      </c>
      <c r="C19" s="33" t="s">
        <v>45</v>
      </c>
      <c r="D19" s="1">
        <v>3</v>
      </c>
      <c r="E19" s="3" t="s">
        <v>46</v>
      </c>
      <c r="F19" s="16" t="s">
        <v>335</v>
      </c>
    </row>
    <row r="20" spans="1:6" ht="12">
      <c r="A20" s="3" t="s">
        <v>47</v>
      </c>
      <c r="B20" s="33" t="s">
        <v>48</v>
      </c>
      <c r="C20" s="31" t="s">
        <v>519</v>
      </c>
      <c r="D20" s="1">
        <v>6</v>
      </c>
      <c r="E20" s="3" t="s">
        <v>49</v>
      </c>
      <c r="F20" s="16" t="s">
        <v>50</v>
      </c>
    </row>
    <row r="21" spans="1:6" ht="12">
      <c r="A21" s="3" t="s">
        <v>51</v>
      </c>
      <c r="B21" s="33" t="s">
        <v>426</v>
      </c>
      <c r="C21" s="33" t="s">
        <v>519</v>
      </c>
      <c r="D21" s="1">
        <v>6</v>
      </c>
      <c r="E21" s="3" t="s">
        <v>52</v>
      </c>
      <c r="F21" s="16" t="s">
        <v>50</v>
      </c>
    </row>
    <row r="22" spans="1:6" ht="12">
      <c r="A22" s="3">
        <v>15</v>
      </c>
      <c r="B22" s="33" t="s">
        <v>53</v>
      </c>
      <c r="C22" s="33" t="s">
        <v>53</v>
      </c>
      <c r="D22" s="1">
        <v>8</v>
      </c>
      <c r="E22" s="3" t="s">
        <v>54</v>
      </c>
      <c r="F22" s="16" t="s">
        <v>55</v>
      </c>
    </row>
    <row r="23" spans="1:6" ht="12">
      <c r="A23" s="3">
        <v>16</v>
      </c>
      <c r="B23" s="36" t="s">
        <v>56</v>
      </c>
      <c r="C23" s="36" t="s">
        <v>56</v>
      </c>
      <c r="D23" s="1">
        <v>8</v>
      </c>
      <c r="E23" s="3" t="s">
        <v>57</v>
      </c>
      <c r="F23" s="16" t="s">
        <v>321</v>
      </c>
    </row>
    <row r="24" spans="1:6" ht="12">
      <c r="A24" s="3">
        <v>17</v>
      </c>
      <c r="B24" s="33" t="s">
        <v>58</v>
      </c>
      <c r="C24" s="33" t="s">
        <v>58</v>
      </c>
      <c r="D24" s="1">
        <v>1</v>
      </c>
      <c r="E24" s="3" t="s">
        <v>59</v>
      </c>
      <c r="F24" s="16" t="s">
        <v>60</v>
      </c>
    </row>
    <row r="25" spans="1:6" ht="12">
      <c r="A25" s="3">
        <v>18</v>
      </c>
      <c r="B25" s="33" t="s">
        <v>311</v>
      </c>
      <c r="C25" s="33" t="s">
        <v>311</v>
      </c>
      <c r="D25" s="1">
        <v>1</v>
      </c>
      <c r="E25" s="3" t="s">
        <v>61</v>
      </c>
      <c r="F25" s="21" t="s">
        <v>62</v>
      </c>
    </row>
    <row r="26" spans="1:6" ht="24">
      <c r="A26" s="3">
        <v>19</v>
      </c>
      <c r="B26" s="33" t="s">
        <v>540</v>
      </c>
      <c r="C26" s="33" t="s">
        <v>540</v>
      </c>
      <c r="D26" s="1">
        <v>1</v>
      </c>
      <c r="E26" s="3" t="s">
        <v>63</v>
      </c>
      <c r="F26" s="23" t="s">
        <v>541</v>
      </c>
    </row>
    <row r="27" spans="1:5" ht="12">
      <c r="A27" s="3" t="s">
        <v>64</v>
      </c>
      <c r="B27" s="33" t="s">
        <v>155</v>
      </c>
      <c r="C27" s="33" t="s">
        <v>155</v>
      </c>
      <c r="D27" s="1">
        <v>1</v>
      </c>
      <c r="E27" s="3" t="s">
        <v>65</v>
      </c>
    </row>
    <row r="28" spans="1:6" ht="12">
      <c r="A28" s="3" t="s">
        <v>66</v>
      </c>
      <c r="B28" s="33" t="s">
        <v>155</v>
      </c>
      <c r="C28" s="33" t="s">
        <v>155</v>
      </c>
      <c r="D28" s="1">
        <v>1</v>
      </c>
      <c r="E28" s="3" t="s">
        <v>67</v>
      </c>
      <c r="F28" s="21"/>
    </row>
    <row r="29" spans="1:6" ht="24">
      <c r="A29" s="3" t="s">
        <v>123</v>
      </c>
      <c r="B29" s="33" t="s">
        <v>309</v>
      </c>
      <c r="C29" s="31" t="s">
        <v>513</v>
      </c>
      <c r="D29" s="1">
        <v>4</v>
      </c>
      <c r="E29" s="3" t="s">
        <v>310</v>
      </c>
      <c r="F29" s="21" t="s">
        <v>524</v>
      </c>
    </row>
    <row r="30" spans="1:6" ht="12">
      <c r="A30" s="3" t="s">
        <v>126</v>
      </c>
      <c r="B30" s="33" t="s">
        <v>325</v>
      </c>
      <c r="C30" s="33" t="s">
        <v>325</v>
      </c>
      <c r="D30" s="1">
        <v>1</v>
      </c>
      <c r="E30" s="3" t="s">
        <v>312</v>
      </c>
      <c r="F30" s="21" t="s">
        <v>313</v>
      </c>
    </row>
    <row r="31" spans="1:6" ht="24">
      <c r="A31" s="3" t="s">
        <v>130</v>
      </c>
      <c r="B31" s="33" t="s">
        <v>438</v>
      </c>
      <c r="C31" s="31" t="s">
        <v>514</v>
      </c>
      <c r="D31" s="1">
        <v>8</v>
      </c>
      <c r="E31" s="3" t="s">
        <v>439</v>
      </c>
      <c r="F31" s="21" t="s">
        <v>251</v>
      </c>
    </row>
    <row r="32" spans="1:6" ht="12">
      <c r="A32" s="3" t="s">
        <v>406</v>
      </c>
      <c r="B32" s="33" t="s">
        <v>475</v>
      </c>
      <c r="C32" s="33" t="s">
        <v>475</v>
      </c>
      <c r="D32" s="9">
        <v>8</v>
      </c>
      <c r="E32" s="3" t="s">
        <v>476</v>
      </c>
      <c r="F32" s="20" t="s">
        <v>251</v>
      </c>
    </row>
    <row r="33" spans="2:5" ht="12">
      <c r="B33" s="37" t="s">
        <v>68</v>
      </c>
      <c r="C33" s="37" t="s">
        <v>68</v>
      </c>
      <c r="D33" s="6">
        <f>SUM(D6:D32)</f>
        <v>180</v>
      </c>
      <c r="E33" s="15"/>
    </row>
    <row r="34" spans="2:4" ht="12">
      <c r="B34" s="33"/>
      <c r="C34" s="33"/>
      <c r="D34" s="1"/>
    </row>
    <row r="35" spans="1:4" ht="12">
      <c r="A35" s="8" t="s">
        <v>69</v>
      </c>
      <c r="B35" s="35" t="s">
        <v>70</v>
      </c>
      <c r="C35" s="35" t="s">
        <v>70</v>
      </c>
      <c r="D35" s="1"/>
    </row>
    <row r="36" spans="1:6" ht="12">
      <c r="A36" s="3" t="s">
        <v>9</v>
      </c>
      <c r="B36" s="33" t="s">
        <v>396</v>
      </c>
      <c r="C36" s="31" t="s">
        <v>396</v>
      </c>
      <c r="D36" s="1">
        <v>11</v>
      </c>
      <c r="E36" s="3" t="s">
        <v>10</v>
      </c>
      <c r="F36" s="16" t="s">
        <v>71</v>
      </c>
    </row>
    <row r="37" spans="1:5" ht="12">
      <c r="A37" s="3" t="s">
        <v>11</v>
      </c>
      <c r="B37" s="33" t="s">
        <v>72</v>
      </c>
      <c r="C37" s="33" t="s">
        <v>72</v>
      </c>
      <c r="D37" s="1">
        <v>6</v>
      </c>
      <c r="E37" s="3" t="s">
        <v>73</v>
      </c>
    </row>
    <row r="38" spans="1:5" ht="12">
      <c r="A38" s="3" t="s">
        <v>14</v>
      </c>
      <c r="B38" s="33" t="s">
        <v>74</v>
      </c>
      <c r="C38" s="33" t="s">
        <v>74</v>
      </c>
      <c r="D38" s="1">
        <v>3</v>
      </c>
      <c r="E38" s="3" t="s">
        <v>75</v>
      </c>
    </row>
    <row r="39" spans="1:6" ht="12">
      <c r="A39" s="3" t="s">
        <v>18</v>
      </c>
      <c r="B39" s="33" t="s">
        <v>76</v>
      </c>
      <c r="C39" s="33" t="s">
        <v>76</v>
      </c>
      <c r="D39" s="1">
        <v>6</v>
      </c>
      <c r="E39" s="3" t="s">
        <v>77</v>
      </c>
      <c r="F39" s="20" t="s">
        <v>78</v>
      </c>
    </row>
    <row r="40" spans="1:6" ht="12">
      <c r="A40" s="3" t="s">
        <v>21</v>
      </c>
      <c r="B40" s="33" t="s">
        <v>79</v>
      </c>
      <c r="C40" s="33" t="s">
        <v>79</v>
      </c>
      <c r="D40" s="1">
        <v>3</v>
      </c>
      <c r="E40" s="3" t="s">
        <v>80</v>
      </c>
      <c r="F40" s="16" t="s">
        <v>366</v>
      </c>
    </row>
    <row r="41" spans="1:5" ht="12">
      <c r="A41" s="3" t="s">
        <v>25</v>
      </c>
      <c r="B41" s="33" t="s">
        <v>81</v>
      </c>
      <c r="C41" s="33" t="s">
        <v>81</v>
      </c>
      <c r="D41" s="1">
        <v>30</v>
      </c>
      <c r="E41" s="3" t="s">
        <v>27</v>
      </c>
    </row>
    <row r="42" spans="1:6" ht="12">
      <c r="A42" s="3" t="s">
        <v>28</v>
      </c>
      <c r="B42" s="33" t="s">
        <v>82</v>
      </c>
      <c r="C42" s="33" t="s">
        <v>82</v>
      </c>
      <c r="D42" s="1">
        <v>8</v>
      </c>
      <c r="E42" s="3" t="s">
        <v>83</v>
      </c>
      <c r="F42" s="16" t="s">
        <v>84</v>
      </c>
    </row>
    <row r="43" spans="1:6" ht="12">
      <c r="A43" s="3" t="s">
        <v>32</v>
      </c>
      <c r="B43" s="33" t="s">
        <v>85</v>
      </c>
      <c r="C43" s="33" t="s">
        <v>85</v>
      </c>
      <c r="D43" s="1">
        <v>2</v>
      </c>
      <c r="E43" s="3" t="s">
        <v>86</v>
      </c>
      <c r="F43" s="16" t="s">
        <v>336</v>
      </c>
    </row>
    <row r="44" spans="1:6" ht="12">
      <c r="A44" s="3" t="s">
        <v>35</v>
      </c>
      <c r="B44" s="33" t="s">
        <v>87</v>
      </c>
      <c r="C44" s="33" t="s">
        <v>87</v>
      </c>
      <c r="D44" s="1">
        <v>4</v>
      </c>
      <c r="E44" s="3" t="s">
        <v>88</v>
      </c>
      <c r="F44" s="16" t="s">
        <v>444</v>
      </c>
    </row>
    <row r="45" spans="1:6" ht="12">
      <c r="A45" s="3" t="s">
        <v>38</v>
      </c>
      <c r="B45" s="33" t="s">
        <v>89</v>
      </c>
      <c r="C45" s="33" t="s">
        <v>89</v>
      </c>
      <c r="D45" s="1">
        <v>5</v>
      </c>
      <c r="E45" s="3" t="s">
        <v>90</v>
      </c>
      <c r="F45" s="16" t="s">
        <v>91</v>
      </c>
    </row>
    <row r="46" spans="1:6" ht="12">
      <c r="A46" s="3" t="s">
        <v>41</v>
      </c>
      <c r="B46" s="33" t="s">
        <v>92</v>
      </c>
      <c r="C46" s="33" t="s">
        <v>92</v>
      </c>
      <c r="D46" s="1">
        <v>5</v>
      </c>
      <c r="E46" s="3" t="s">
        <v>93</v>
      </c>
      <c r="F46" s="16" t="s">
        <v>94</v>
      </c>
    </row>
    <row r="47" spans="1:6" ht="12">
      <c r="A47" s="3" t="s">
        <v>44</v>
      </c>
      <c r="B47" s="31" t="s">
        <v>487</v>
      </c>
      <c r="C47" s="31" t="s">
        <v>487</v>
      </c>
      <c r="D47" s="12">
        <v>2</v>
      </c>
      <c r="E47" s="13" t="s">
        <v>95</v>
      </c>
      <c r="F47" s="30" t="s">
        <v>96</v>
      </c>
    </row>
    <row r="48" spans="1:6" ht="12">
      <c r="A48" s="3" t="s">
        <v>47</v>
      </c>
      <c r="B48" s="31" t="s">
        <v>488</v>
      </c>
      <c r="C48" s="31" t="s">
        <v>488</v>
      </c>
      <c r="D48" s="12">
        <v>5</v>
      </c>
      <c r="E48" s="13" t="s">
        <v>97</v>
      </c>
      <c r="F48" s="30" t="s">
        <v>98</v>
      </c>
    </row>
    <row r="49" spans="1:5" ht="12">
      <c r="A49" s="3" t="s">
        <v>51</v>
      </c>
      <c r="B49" s="33" t="s">
        <v>99</v>
      </c>
      <c r="C49" s="33" t="s">
        <v>99</v>
      </c>
      <c r="D49" s="1">
        <v>9</v>
      </c>
      <c r="E49" s="3" t="s">
        <v>100</v>
      </c>
    </row>
    <row r="50" spans="1:6" ht="12">
      <c r="A50" s="3" t="s">
        <v>101</v>
      </c>
      <c r="B50" s="33" t="s">
        <v>102</v>
      </c>
      <c r="C50" s="33" t="s">
        <v>102</v>
      </c>
      <c r="D50" s="1">
        <v>2</v>
      </c>
      <c r="E50" s="3" t="s">
        <v>103</v>
      </c>
      <c r="F50" s="16" t="s">
        <v>104</v>
      </c>
    </row>
    <row r="51" spans="1:6" ht="12">
      <c r="A51" s="3" t="s">
        <v>105</v>
      </c>
      <c r="B51" s="33" t="s">
        <v>106</v>
      </c>
      <c r="C51" s="33" t="s">
        <v>106</v>
      </c>
      <c r="D51" s="1">
        <v>1</v>
      </c>
      <c r="E51" s="3" t="s">
        <v>107</v>
      </c>
      <c r="F51" s="16" t="s">
        <v>337</v>
      </c>
    </row>
    <row r="52" spans="1:6" ht="12">
      <c r="A52" s="3" t="s">
        <v>108</v>
      </c>
      <c r="B52" s="33" t="s">
        <v>109</v>
      </c>
      <c r="C52" s="33" t="s">
        <v>109</v>
      </c>
      <c r="D52" s="1">
        <v>1</v>
      </c>
      <c r="E52" s="3" t="s">
        <v>110</v>
      </c>
      <c r="F52" s="16" t="s">
        <v>111</v>
      </c>
    </row>
    <row r="53" spans="1:6" ht="12">
      <c r="A53" s="3" t="s">
        <v>112</v>
      </c>
      <c r="B53" s="33" t="s">
        <v>113</v>
      </c>
      <c r="C53" s="33" t="s">
        <v>113</v>
      </c>
      <c r="D53" s="1">
        <v>8</v>
      </c>
      <c r="E53" s="3" t="s">
        <v>114</v>
      </c>
      <c r="F53" s="21" t="s">
        <v>251</v>
      </c>
    </row>
    <row r="54" spans="1:6" ht="12">
      <c r="A54" s="3" t="s">
        <v>115</v>
      </c>
      <c r="B54" s="33" t="s">
        <v>116</v>
      </c>
      <c r="C54" s="33" t="s">
        <v>116</v>
      </c>
      <c r="D54" s="1">
        <v>8</v>
      </c>
      <c r="E54" s="3" t="s">
        <v>117</v>
      </c>
      <c r="F54" s="20" t="s">
        <v>251</v>
      </c>
    </row>
    <row r="55" spans="1:6" ht="12">
      <c r="A55" s="3" t="s">
        <v>64</v>
      </c>
      <c r="B55" s="33" t="s">
        <v>118</v>
      </c>
      <c r="C55" s="33" t="s">
        <v>118</v>
      </c>
      <c r="D55" s="1">
        <v>8</v>
      </c>
      <c r="E55" s="3" t="s">
        <v>119</v>
      </c>
      <c r="F55" s="21" t="s">
        <v>251</v>
      </c>
    </row>
    <row r="56" spans="1:6" ht="12">
      <c r="A56" s="3" t="s">
        <v>66</v>
      </c>
      <c r="B56" s="33" t="s">
        <v>120</v>
      </c>
      <c r="C56" s="33" t="s">
        <v>120</v>
      </c>
      <c r="D56" s="1">
        <v>1</v>
      </c>
      <c r="E56" s="3" t="s">
        <v>121</v>
      </c>
      <c r="F56" s="16" t="s">
        <v>122</v>
      </c>
    </row>
    <row r="57" spans="1:6" ht="12">
      <c r="A57" s="3" t="s">
        <v>123</v>
      </c>
      <c r="B57" s="31" t="s">
        <v>445</v>
      </c>
      <c r="C57" s="31" t="s">
        <v>445</v>
      </c>
      <c r="D57" s="12">
        <v>1</v>
      </c>
      <c r="E57" s="13" t="s">
        <v>124</v>
      </c>
      <c r="F57" s="30" t="s">
        <v>125</v>
      </c>
    </row>
    <row r="58" spans="1:7" ht="12">
      <c r="A58" s="3" t="s">
        <v>126</v>
      </c>
      <c r="B58" s="31" t="s">
        <v>127</v>
      </c>
      <c r="C58" s="31" t="s">
        <v>127</v>
      </c>
      <c r="D58" s="12">
        <v>1</v>
      </c>
      <c r="E58" s="13" t="s">
        <v>128</v>
      </c>
      <c r="F58" s="24" t="s">
        <v>129</v>
      </c>
      <c r="G58" s="45"/>
    </row>
    <row r="59" spans="1:8" ht="24">
      <c r="A59" s="3" t="s">
        <v>130</v>
      </c>
      <c r="B59" s="31" t="s">
        <v>537</v>
      </c>
      <c r="C59" s="31" t="s">
        <v>537</v>
      </c>
      <c r="D59" s="12">
        <v>1</v>
      </c>
      <c r="E59" s="13" t="s">
        <v>131</v>
      </c>
      <c r="F59" s="30" t="s">
        <v>538</v>
      </c>
      <c r="G59" s="45"/>
      <c r="H59" s="30"/>
    </row>
    <row r="60" spans="1:6" ht="12">
      <c r="A60" s="3" t="s">
        <v>406</v>
      </c>
      <c r="B60" s="33" t="s">
        <v>407</v>
      </c>
      <c r="C60" s="33" t="s">
        <v>519</v>
      </c>
      <c r="D60" s="1">
        <v>6</v>
      </c>
      <c r="E60" s="3" t="s">
        <v>408</v>
      </c>
      <c r="F60" s="21" t="s">
        <v>50</v>
      </c>
    </row>
    <row r="61" spans="2:5" ht="12">
      <c r="B61" s="37" t="s">
        <v>132</v>
      </c>
      <c r="C61" s="37" t="s">
        <v>132</v>
      </c>
      <c r="D61" s="6">
        <f>SUM(D36:D60)</f>
        <v>137</v>
      </c>
      <c r="E61" s="15"/>
    </row>
    <row r="62" spans="2:4" ht="12">
      <c r="B62" s="37"/>
      <c r="C62" s="37"/>
      <c r="D62" s="1"/>
    </row>
    <row r="63" spans="1:6" ht="24">
      <c r="A63" s="8" t="s">
        <v>133</v>
      </c>
      <c r="B63" s="35" t="s">
        <v>134</v>
      </c>
      <c r="C63" s="35" t="s">
        <v>134</v>
      </c>
      <c r="D63" s="1"/>
      <c r="F63" s="22" t="s">
        <v>394</v>
      </c>
    </row>
    <row r="64" spans="1:6" ht="12">
      <c r="A64" s="3" t="s">
        <v>9</v>
      </c>
      <c r="B64" s="33" t="s">
        <v>72</v>
      </c>
      <c r="C64" s="33" t="s">
        <v>72</v>
      </c>
      <c r="D64" s="1">
        <v>6</v>
      </c>
      <c r="E64" s="3" t="s">
        <v>135</v>
      </c>
      <c r="F64" s="16" t="s">
        <v>136</v>
      </c>
    </row>
    <row r="65" spans="1:6" ht="12">
      <c r="A65" s="3" t="s">
        <v>11</v>
      </c>
      <c r="B65" s="33" t="s">
        <v>137</v>
      </c>
      <c r="C65" s="33" t="s">
        <v>137</v>
      </c>
      <c r="D65" s="1">
        <v>9</v>
      </c>
      <c r="E65" s="3" t="s">
        <v>138</v>
      </c>
      <c r="F65" s="20" t="s">
        <v>292</v>
      </c>
    </row>
    <row r="66" spans="1:6" ht="24">
      <c r="A66" s="3" t="s">
        <v>14</v>
      </c>
      <c r="B66" s="33" t="s">
        <v>314</v>
      </c>
      <c r="C66" s="33" t="s">
        <v>314</v>
      </c>
      <c r="D66" s="1">
        <v>9</v>
      </c>
      <c r="E66" s="3" t="s">
        <v>20</v>
      </c>
      <c r="F66" s="20" t="s">
        <v>323</v>
      </c>
    </row>
    <row r="67" spans="1:6" ht="24">
      <c r="A67" s="3" t="s">
        <v>18</v>
      </c>
      <c r="B67" s="33" t="s">
        <v>293</v>
      </c>
      <c r="C67" s="33" t="s">
        <v>293</v>
      </c>
      <c r="D67" s="1">
        <v>9</v>
      </c>
      <c r="E67" s="3" t="s">
        <v>139</v>
      </c>
      <c r="F67" s="16" t="s">
        <v>322</v>
      </c>
    </row>
    <row r="68" spans="1:6" ht="12">
      <c r="A68" s="3" t="s">
        <v>21</v>
      </c>
      <c r="B68" s="33" t="s">
        <v>447</v>
      </c>
      <c r="C68" s="33" t="s">
        <v>447</v>
      </c>
      <c r="D68" s="1">
        <v>9</v>
      </c>
      <c r="E68" s="3" t="s">
        <v>140</v>
      </c>
      <c r="F68" s="21" t="s">
        <v>448</v>
      </c>
    </row>
    <row r="69" spans="1:6" ht="12">
      <c r="A69" s="3" t="s">
        <v>25</v>
      </c>
      <c r="B69" s="26" t="s">
        <v>447</v>
      </c>
      <c r="C69" s="26" t="s">
        <v>447</v>
      </c>
      <c r="D69" s="1">
        <v>9</v>
      </c>
      <c r="E69" s="3" t="s">
        <v>141</v>
      </c>
      <c r="F69" s="20" t="s">
        <v>448</v>
      </c>
    </row>
    <row r="70" spans="1:6" ht="24">
      <c r="A70" s="3" t="s">
        <v>28</v>
      </c>
      <c r="B70" s="31" t="s">
        <v>317</v>
      </c>
      <c r="C70" s="31" t="s">
        <v>317</v>
      </c>
      <c r="D70" s="12">
        <v>9</v>
      </c>
      <c r="E70" s="13" t="s">
        <v>142</v>
      </c>
      <c r="F70" s="23" t="s">
        <v>440</v>
      </c>
    </row>
    <row r="71" spans="1:6" ht="24">
      <c r="A71" s="3" t="s">
        <v>32</v>
      </c>
      <c r="B71" s="31" t="s">
        <v>143</v>
      </c>
      <c r="C71" s="31" t="s">
        <v>143</v>
      </c>
      <c r="D71" s="12">
        <v>9</v>
      </c>
      <c r="E71" s="13" t="s">
        <v>144</v>
      </c>
      <c r="F71" s="23" t="s">
        <v>493</v>
      </c>
    </row>
    <row r="72" spans="1:6" ht="12">
      <c r="A72" s="3" t="s">
        <v>35</v>
      </c>
      <c r="B72" s="38" t="s">
        <v>447</v>
      </c>
      <c r="C72" s="38" t="s">
        <v>447</v>
      </c>
      <c r="D72" s="12">
        <v>9</v>
      </c>
      <c r="E72" s="13" t="s">
        <v>449</v>
      </c>
      <c r="F72" s="24" t="s">
        <v>448</v>
      </c>
    </row>
    <row r="73" spans="1:6" ht="24">
      <c r="A73" s="3" t="s">
        <v>38</v>
      </c>
      <c r="B73" s="31" t="s">
        <v>307</v>
      </c>
      <c r="C73" s="31" t="s">
        <v>307</v>
      </c>
      <c r="D73" s="12">
        <v>9</v>
      </c>
      <c r="E73" s="13" t="s">
        <v>450</v>
      </c>
      <c r="F73" s="23" t="s">
        <v>308</v>
      </c>
    </row>
    <row r="74" spans="1:6" ht="12">
      <c r="A74" s="3" t="s">
        <v>41</v>
      </c>
      <c r="B74" s="33" t="s">
        <v>447</v>
      </c>
      <c r="C74" s="33" t="s">
        <v>447</v>
      </c>
      <c r="D74" s="1">
        <v>9</v>
      </c>
      <c r="E74" s="3" t="s">
        <v>451</v>
      </c>
      <c r="F74" s="20" t="s">
        <v>448</v>
      </c>
    </row>
    <row r="75" spans="2:5" ht="12">
      <c r="B75" s="37" t="s">
        <v>132</v>
      </c>
      <c r="C75" s="37" t="s">
        <v>132</v>
      </c>
      <c r="D75" s="6">
        <f>SUM(D64:D74)</f>
        <v>96</v>
      </c>
      <c r="E75" s="15"/>
    </row>
    <row r="76" spans="2:4" ht="12">
      <c r="B76" s="37"/>
      <c r="C76" s="37"/>
      <c r="D76" s="1"/>
    </row>
    <row r="77" spans="1:6" ht="12">
      <c r="A77" s="8" t="s">
        <v>145</v>
      </c>
      <c r="B77" s="39" t="s">
        <v>311</v>
      </c>
      <c r="C77" s="39" t="s">
        <v>311</v>
      </c>
      <c r="D77" s="1"/>
      <c r="F77" s="25"/>
    </row>
    <row r="78" spans="1:6" ht="24">
      <c r="A78" s="3" t="s">
        <v>9</v>
      </c>
      <c r="B78" s="33" t="s">
        <v>319</v>
      </c>
      <c r="C78" s="33" t="s">
        <v>319</v>
      </c>
      <c r="D78" s="1">
        <v>4</v>
      </c>
      <c r="E78" s="3" t="s">
        <v>146</v>
      </c>
      <c r="F78" s="20" t="s">
        <v>320</v>
      </c>
    </row>
    <row r="79" spans="1:6" ht="36">
      <c r="A79" s="3" t="s">
        <v>11</v>
      </c>
      <c r="B79" s="33" t="s">
        <v>147</v>
      </c>
      <c r="C79" s="33" t="s">
        <v>147</v>
      </c>
      <c r="D79" s="1">
        <v>6</v>
      </c>
      <c r="E79" s="3" t="s">
        <v>148</v>
      </c>
      <c r="F79" s="20" t="s">
        <v>365</v>
      </c>
    </row>
    <row r="80" spans="1:6" ht="12">
      <c r="A80" s="3" t="s">
        <v>14</v>
      </c>
      <c r="B80" s="33" t="s">
        <v>149</v>
      </c>
      <c r="C80" s="33" t="s">
        <v>149</v>
      </c>
      <c r="D80" s="1">
        <v>8</v>
      </c>
      <c r="E80" s="3" t="s">
        <v>150</v>
      </c>
      <c r="F80" s="16" t="s">
        <v>151</v>
      </c>
    </row>
    <row r="81" spans="1:6" ht="12">
      <c r="A81" s="3" t="s">
        <v>18</v>
      </c>
      <c r="B81" s="33" t="s">
        <v>152</v>
      </c>
      <c r="C81" s="33" t="s">
        <v>152</v>
      </c>
      <c r="D81" s="1">
        <v>9</v>
      </c>
      <c r="E81" s="3" t="s">
        <v>153</v>
      </c>
      <c r="F81" s="16" t="s">
        <v>154</v>
      </c>
    </row>
    <row r="82" spans="1:5" ht="12">
      <c r="A82" s="3" t="s">
        <v>21</v>
      </c>
      <c r="B82" s="33" t="s">
        <v>155</v>
      </c>
      <c r="C82" s="33" t="s">
        <v>155</v>
      </c>
      <c r="D82" s="1">
        <v>7</v>
      </c>
      <c r="E82" s="3" t="s">
        <v>452</v>
      </c>
    </row>
    <row r="83" spans="1:6" ht="24">
      <c r="A83" s="3" t="s">
        <v>25</v>
      </c>
      <c r="B83" s="33" t="s">
        <v>370</v>
      </c>
      <c r="C83" s="33" t="s">
        <v>370</v>
      </c>
      <c r="D83" s="1">
        <v>1</v>
      </c>
      <c r="E83" s="3" t="s">
        <v>156</v>
      </c>
      <c r="F83" s="20" t="s">
        <v>367</v>
      </c>
    </row>
    <row r="84" spans="1:6" ht="12">
      <c r="A84" s="3" t="s">
        <v>28</v>
      </c>
      <c r="B84" s="33" t="s">
        <v>158</v>
      </c>
      <c r="C84" s="33" t="s">
        <v>158</v>
      </c>
      <c r="D84" s="1">
        <v>6</v>
      </c>
      <c r="E84" s="3" t="s">
        <v>159</v>
      </c>
      <c r="F84" s="20" t="s">
        <v>160</v>
      </c>
    </row>
    <row r="85" spans="1:5" ht="12">
      <c r="A85" s="3" t="s">
        <v>32</v>
      </c>
      <c r="B85" s="33" t="s">
        <v>155</v>
      </c>
      <c r="C85" s="33" t="s">
        <v>155</v>
      </c>
      <c r="D85" s="1">
        <v>6</v>
      </c>
      <c r="E85" s="3" t="s">
        <v>364</v>
      </c>
    </row>
    <row r="86" spans="2:4" ht="12">
      <c r="B86" s="37" t="s">
        <v>132</v>
      </c>
      <c r="C86" s="37" t="s">
        <v>132</v>
      </c>
      <c r="D86" s="6">
        <f>SUM(D78:D85)</f>
        <v>47</v>
      </c>
    </row>
    <row r="87" spans="2:4" ht="12">
      <c r="B87" s="37"/>
      <c r="C87" s="37"/>
      <c r="D87" s="1"/>
    </row>
    <row r="88" spans="1:6" ht="12">
      <c r="A88" s="8" t="s">
        <v>371</v>
      </c>
      <c r="B88" s="47" t="s">
        <v>372</v>
      </c>
      <c r="C88" s="47"/>
      <c r="D88" s="47"/>
      <c r="F88" s="25"/>
    </row>
    <row r="89" spans="1:6" ht="24">
      <c r="A89" s="3" t="s">
        <v>9</v>
      </c>
      <c r="B89" s="33" t="s">
        <v>319</v>
      </c>
      <c r="C89" s="33" t="s">
        <v>319</v>
      </c>
      <c r="D89" s="1">
        <v>4</v>
      </c>
      <c r="E89" s="3" t="s">
        <v>146</v>
      </c>
      <c r="F89" s="20" t="s">
        <v>320</v>
      </c>
    </row>
    <row r="90" spans="1:5" ht="12">
      <c r="A90" s="3" t="s">
        <v>11</v>
      </c>
      <c r="B90" s="33" t="s">
        <v>72</v>
      </c>
      <c r="C90" s="33" t="s">
        <v>72</v>
      </c>
      <c r="D90" s="1">
        <v>6</v>
      </c>
      <c r="E90" s="3" t="s">
        <v>148</v>
      </c>
    </row>
    <row r="91" spans="2:4" ht="12">
      <c r="B91" s="37" t="s">
        <v>132</v>
      </c>
      <c r="C91" s="37" t="s">
        <v>132</v>
      </c>
      <c r="D91" s="6">
        <f>SUM(D89:D90)</f>
        <v>10</v>
      </c>
    </row>
    <row r="92" spans="2:4" ht="12">
      <c r="B92" s="37"/>
      <c r="C92" s="37"/>
      <c r="D92" s="1"/>
    </row>
    <row r="93" spans="1:6" ht="24">
      <c r="A93" s="39" t="s">
        <v>162</v>
      </c>
      <c r="B93" s="39" t="s">
        <v>339</v>
      </c>
      <c r="C93" s="39" t="s">
        <v>339</v>
      </c>
      <c r="D93" s="1"/>
      <c r="F93" s="25"/>
    </row>
    <row r="94" spans="1:6" ht="12">
      <c r="A94" s="3" t="s">
        <v>9</v>
      </c>
      <c r="B94" s="31" t="s">
        <v>318</v>
      </c>
      <c r="C94" s="31" t="s">
        <v>318</v>
      </c>
      <c r="D94" s="12">
        <v>4</v>
      </c>
      <c r="E94" s="13" t="s">
        <v>146</v>
      </c>
      <c r="F94" s="23"/>
    </row>
    <row r="95" spans="1:6" ht="12">
      <c r="A95" s="3" t="s">
        <v>11</v>
      </c>
      <c r="B95" s="33" t="s">
        <v>72</v>
      </c>
      <c r="C95" s="33" t="s">
        <v>72</v>
      </c>
      <c r="D95" s="1">
        <v>6</v>
      </c>
      <c r="E95" s="3" t="s">
        <v>148</v>
      </c>
      <c r="F95" s="16" t="s">
        <v>163</v>
      </c>
    </row>
    <row r="96" spans="1:5" ht="12">
      <c r="A96" s="3" t="s">
        <v>14</v>
      </c>
      <c r="B96" s="26" t="s">
        <v>155</v>
      </c>
      <c r="C96" s="26" t="s">
        <v>155</v>
      </c>
      <c r="D96" s="1">
        <v>1</v>
      </c>
      <c r="E96" s="3" t="s">
        <v>41</v>
      </c>
    </row>
    <row r="97" spans="2:4" ht="12">
      <c r="B97" s="37" t="s">
        <v>132</v>
      </c>
      <c r="C97" s="37" t="s">
        <v>132</v>
      </c>
      <c r="D97" s="6">
        <f>SUM(D94:D96)</f>
        <v>11</v>
      </c>
    </row>
    <row r="98" ht="12">
      <c r="D98" s="1"/>
    </row>
    <row r="99" spans="1:4" ht="12">
      <c r="A99" s="8" t="s">
        <v>165</v>
      </c>
      <c r="B99" s="39" t="s">
        <v>166</v>
      </c>
      <c r="C99" s="39" t="s">
        <v>166</v>
      </c>
      <c r="D99" s="1"/>
    </row>
    <row r="100" spans="1:6" ht="12">
      <c r="A100" s="3" t="s">
        <v>9</v>
      </c>
      <c r="B100" s="33" t="s">
        <v>167</v>
      </c>
      <c r="C100" s="33" t="s">
        <v>167</v>
      </c>
      <c r="D100" s="1">
        <v>6</v>
      </c>
      <c r="E100" s="3" t="s">
        <v>135</v>
      </c>
      <c r="F100" s="16" t="s">
        <v>168</v>
      </c>
    </row>
    <row r="101" spans="1:6" ht="12">
      <c r="A101" s="3" t="s">
        <v>11</v>
      </c>
      <c r="B101" s="33" t="s">
        <v>169</v>
      </c>
      <c r="C101" s="33" t="s">
        <v>169</v>
      </c>
      <c r="D101" s="1">
        <v>20</v>
      </c>
      <c r="E101" s="3" t="s">
        <v>170</v>
      </c>
      <c r="F101" s="21" t="s">
        <v>369</v>
      </c>
    </row>
    <row r="102" spans="1:5" ht="12">
      <c r="A102" s="3" t="s">
        <v>14</v>
      </c>
      <c r="B102" s="33" t="s">
        <v>171</v>
      </c>
      <c r="C102" s="33" t="s">
        <v>171</v>
      </c>
      <c r="D102" s="1">
        <v>32</v>
      </c>
      <c r="E102" s="3" t="s">
        <v>172</v>
      </c>
    </row>
    <row r="103" spans="1:6" ht="12">
      <c r="A103" s="3" t="s">
        <v>18</v>
      </c>
      <c r="B103" s="33" t="s">
        <v>324</v>
      </c>
      <c r="C103" s="33" t="s">
        <v>324</v>
      </c>
      <c r="D103" s="1">
        <v>2</v>
      </c>
      <c r="E103" s="3" t="s">
        <v>173</v>
      </c>
      <c r="F103" s="16"/>
    </row>
    <row r="104" spans="2:4" ht="12">
      <c r="B104" s="37" t="s">
        <v>132</v>
      </c>
      <c r="C104" s="37" t="s">
        <v>132</v>
      </c>
      <c r="D104" s="6">
        <f>SUM(D100:D103)</f>
        <v>60</v>
      </c>
    </row>
    <row r="105" spans="2:4" ht="12">
      <c r="B105" s="37"/>
      <c r="C105" s="37"/>
      <c r="D105" s="1"/>
    </row>
    <row r="106" spans="1:4" ht="12">
      <c r="A106" s="8" t="s">
        <v>174</v>
      </c>
      <c r="B106" s="39" t="s">
        <v>175</v>
      </c>
      <c r="C106" s="39" t="s">
        <v>175</v>
      </c>
      <c r="D106" s="1"/>
    </row>
    <row r="107" spans="1:6" ht="12">
      <c r="A107" s="3" t="s">
        <v>9</v>
      </c>
      <c r="B107" s="33" t="s">
        <v>396</v>
      </c>
      <c r="C107" s="31" t="s">
        <v>396</v>
      </c>
      <c r="D107" s="1">
        <v>11</v>
      </c>
      <c r="E107" s="3" t="s">
        <v>10</v>
      </c>
      <c r="F107" s="16" t="s">
        <v>176</v>
      </c>
    </row>
    <row r="108" spans="1:5" ht="12">
      <c r="A108" s="3" t="s">
        <v>11</v>
      </c>
      <c r="B108" s="33" t="s">
        <v>177</v>
      </c>
      <c r="C108" s="33" t="s">
        <v>177</v>
      </c>
      <c r="D108" s="1">
        <v>8</v>
      </c>
      <c r="E108" s="3" t="s">
        <v>178</v>
      </c>
    </row>
    <row r="109" spans="1:5" ht="12">
      <c r="A109" s="3" t="s">
        <v>14</v>
      </c>
      <c r="B109" s="33" t="s">
        <v>179</v>
      </c>
      <c r="C109" s="33" t="s">
        <v>179</v>
      </c>
      <c r="D109" s="1">
        <v>50</v>
      </c>
      <c r="E109" s="3" t="s">
        <v>180</v>
      </c>
    </row>
    <row r="110" spans="2:4" ht="12">
      <c r="B110" s="37" t="s">
        <v>132</v>
      </c>
      <c r="C110" s="37" t="s">
        <v>132</v>
      </c>
      <c r="D110" s="6">
        <f>SUM(D107:D109)</f>
        <v>69</v>
      </c>
    </row>
    <row r="111" spans="2:4" ht="12">
      <c r="B111" s="33"/>
      <c r="C111" s="33"/>
      <c r="D111" s="1"/>
    </row>
    <row r="112" spans="1:6" ht="12">
      <c r="A112" s="8" t="s">
        <v>181</v>
      </c>
      <c r="B112" s="35" t="s">
        <v>56</v>
      </c>
      <c r="C112" s="35" t="s">
        <v>56</v>
      </c>
      <c r="D112" s="1"/>
      <c r="F112" s="25"/>
    </row>
    <row r="113" spans="1:6" ht="12">
      <c r="A113" s="3" t="s">
        <v>9</v>
      </c>
      <c r="B113" s="33" t="s">
        <v>182</v>
      </c>
      <c r="C113" s="33" t="s">
        <v>182</v>
      </c>
      <c r="D113" s="1">
        <v>2</v>
      </c>
      <c r="E113" s="3" t="s">
        <v>183</v>
      </c>
      <c r="F113" s="16" t="s">
        <v>184</v>
      </c>
    </row>
    <row r="114" spans="1:5" ht="12">
      <c r="A114" s="3" t="s">
        <v>11</v>
      </c>
      <c r="B114" s="33" t="s">
        <v>185</v>
      </c>
      <c r="C114" s="33" t="s">
        <v>185</v>
      </c>
      <c r="D114" s="1">
        <v>10</v>
      </c>
      <c r="E114" s="3" t="s">
        <v>186</v>
      </c>
    </row>
    <row r="115" spans="1:5" ht="12">
      <c r="A115" s="3" t="s">
        <v>14</v>
      </c>
      <c r="B115" s="33" t="s">
        <v>187</v>
      </c>
      <c r="C115" s="33" t="s">
        <v>187</v>
      </c>
      <c r="D115" s="1">
        <v>50</v>
      </c>
      <c r="E115" s="3" t="s">
        <v>188</v>
      </c>
    </row>
    <row r="116" spans="1:5" ht="12">
      <c r="A116" s="3" t="s">
        <v>18</v>
      </c>
      <c r="B116" s="33" t="s">
        <v>155</v>
      </c>
      <c r="C116" s="33" t="s">
        <v>155</v>
      </c>
      <c r="D116" s="1">
        <v>1</v>
      </c>
      <c r="E116" s="3" t="s">
        <v>373</v>
      </c>
    </row>
    <row r="117" spans="2:4" ht="12">
      <c r="B117" s="37" t="s">
        <v>132</v>
      </c>
      <c r="C117" s="37" t="s">
        <v>132</v>
      </c>
      <c r="D117" s="6">
        <f>SUM(D113:D116)</f>
        <v>63</v>
      </c>
    </row>
    <row r="118" spans="2:4" ht="12">
      <c r="B118" s="33"/>
      <c r="C118" s="33"/>
      <c r="D118" s="1"/>
    </row>
    <row r="119" spans="1:6" ht="12">
      <c r="A119" s="8" t="s">
        <v>189</v>
      </c>
      <c r="B119" s="39" t="s">
        <v>190</v>
      </c>
      <c r="C119" s="39" t="s">
        <v>190</v>
      </c>
      <c r="D119" s="1"/>
      <c r="F119" s="25"/>
    </row>
    <row r="120" spans="1:6" ht="12">
      <c r="A120" s="3" t="s">
        <v>9</v>
      </c>
      <c r="B120" s="33" t="s">
        <v>191</v>
      </c>
      <c r="C120" s="33" t="s">
        <v>191</v>
      </c>
      <c r="D120" s="1">
        <v>2</v>
      </c>
      <c r="E120" s="3" t="s">
        <v>183</v>
      </c>
      <c r="F120" s="16" t="s">
        <v>192</v>
      </c>
    </row>
    <row r="121" spans="1:5" ht="12">
      <c r="A121" s="3" t="s">
        <v>11</v>
      </c>
      <c r="B121" s="36" t="s">
        <v>193</v>
      </c>
      <c r="C121" s="36" t="s">
        <v>193</v>
      </c>
      <c r="D121" s="1">
        <v>2</v>
      </c>
      <c r="E121" s="3" t="s">
        <v>194</v>
      </c>
    </row>
    <row r="122" spans="1:5" ht="12">
      <c r="A122" s="3" t="s">
        <v>14</v>
      </c>
      <c r="B122" s="36" t="s">
        <v>195</v>
      </c>
      <c r="C122" s="36" t="s">
        <v>195</v>
      </c>
      <c r="D122" s="1">
        <v>1</v>
      </c>
      <c r="E122" s="3" t="s">
        <v>196</v>
      </c>
    </row>
    <row r="123" spans="1:5" ht="12">
      <c r="A123" s="3" t="s">
        <v>18</v>
      </c>
      <c r="B123" s="36" t="s">
        <v>197</v>
      </c>
      <c r="C123" s="36" t="s">
        <v>197</v>
      </c>
      <c r="D123" s="1">
        <v>1</v>
      </c>
      <c r="E123" s="3" t="s">
        <v>198</v>
      </c>
    </row>
    <row r="124" spans="1:5" ht="12">
      <c r="A124" s="3" t="s">
        <v>21</v>
      </c>
      <c r="B124" s="36" t="s">
        <v>199</v>
      </c>
      <c r="C124" s="36" t="s">
        <v>199</v>
      </c>
      <c r="D124" s="1">
        <v>2</v>
      </c>
      <c r="E124" s="3" t="s">
        <v>164</v>
      </c>
    </row>
    <row r="125" spans="1:5" ht="12">
      <c r="A125" s="3" t="s">
        <v>25</v>
      </c>
      <c r="B125" s="33" t="s">
        <v>187</v>
      </c>
      <c r="C125" s="33" t="s">
        <v>187</v>
      </c>
      <c r="D125" s="1">
        <v>72</v>
      </c>
      <c r="E125" s="3" t="s">
        <v>200</v>
      </c>
    </row>
    <row r="126" spans="1:5" ht="12">
      <c r="A126" s="3" t="s">
        <v>28</v>
      </c>
      <c r="B126" s="33" t="s">
        <v>155</v>
      </c>
      <c r="C126" s="33" t="s">
        <v>155</v>
      </c>
      <c r="D126" s="1">
        <v>72</v>
      </c>
      <c r="E126" s="3" t="s">
        <v>201</v>
      </c>
    </row>
    <row r="127" spans="2:4" ht="12">
      <c r="B127" s="37" t="s">
        <v>132</v>
      </c>
      <c r="C127" s="37" t="s">
        <v>132</v>
      </c>
      <c r="D127" s="6">
        <f>SUM(D120:D126)</f>
        <v>152</v>
      </c>
    </row>
    <row r="128" spans="2:4" ht="12">
      <c r="B128" s="37"/>
      <c r="C128" s="37"/>
      <c r="D128" s="6"/>
    </row>
    <row r="129" spans="1:6" ht="12">
      <c r="A129" s="8" t="s">
        <v>202</v>
      </c>
      <c r="B129" s="35" t="s">
        <v>443</v>
      </c>
      <c r="C129" s="35" t="s">
        <v>443</v>
      </c>
      <c r="D129" s="1"/>
      <c r="F129" s="25"/>
    </row>
    <row r="130" spans="1:6" ht="12">
      <c r="A130" s="3" t="s">
        <v>9</v>
      </c>
      <c r="B130" s="33" t="s">
        <v>182</v>
      </c>
      <c r="C130" s="33" t="s">
        <v>182</v>
      </c>
      <c r="D130" s="1">
        <v>1</v>
      </c>
      <c r="E130" s="3" t="s">
        <v>203</v>
      </c>
      <c r="F130" s="16" t="s">
        <v>204</v>
      </c>
    </row>
    <row r="131" spans="1:5" ht="12">
      <c r="A131" s="3" t="s">
        <v>11</v>
      </c>
      <c r="B131" s="33" t="s">
        <v>187</v>
      </c>
      <c r="C131" s="33" t="s">
        <v>187</v>
      </c>
      <c r="D131" s="1">
        <v>50</v>
      </c>
      <c r="E131" s="3" t="s">
        <v>205</v>
      </c>
    </row>
    <row r="132" spans="1:5" ht="12">
      <c r="A132" s="3" t="s">
        <v>14</v>
      </c>
      <c r="B132" s="33" t="s">
        <v>155</v>
      </c>
      <c r="C132" s="33" t="s">
        <v>155</v>
      </c>
      <c r="D132" s="1">
        <v>1</v>
      </c>
      <c r="E132" s="3" t="s">
        <v>374</v>
      </c>
    </row>
    <row r="133" spans="2:4" ht="12">
      <c r="B133" s="37" t="s">
        <v>132</v>
      </c>
      <c r="C133" s="37" t="s">
        <v>132</v>
      </c>
      <c r="D133" s="6">
        <f>SUM(D129:D132)</f>
        <v>52</v>
      </c>
    </row>
    <row r="134" spans="2:4" ht="12">
      <c r="B134" s="37"/>
      <c r="C134" s="37"/>
      <c r="D134" s="6"/>
    </row>
    <row r="135" spans="1:6" ht="12">
      <c r="A135" s="8" t="s">
        <v>206</v>
      </c>
      <c r="B135" s="39" t="s">
        <v>207</v>
      </c>
      <c r="C135" s="39" t="s">
        <v>207</v>
      </c>
      <c r="D135" s="1"/>
      <c r="F135" s="25"/>
    </row>
    <row r="136" spans="1:6" ht="12">
      <c r="A136" s="3" t="s">
        <v>9</v>
      </c>
      <c r="B136" s="33" t="s">
        <v>182</v>
      </c>
      <c r="C136" s="33" t="s">
        <v>182</v>
      </c>
      <c r="D136" s="1">
        <v>4</v>
      </c>
      <c r="E136" s="3" t="s">
        <v>146</v>
      </c>
      <c r="F136" s="16" t="s">
        <v>208</v>
      </c>
    </row>
    <row r="137" spans="1:5" ht="12">
      <c r="A137" s="3" t="s">
        <v>11</v>
      </c>
      <c r="B137" s="33" t="s">
        <v>185</v>
      </c>
      <c r="C137" s="33" t="s">
        <v>185</v>
      </c>
      <c r="D137" s="1">
        <v>10</v>
      </c>
      <c r="E137" s="3" t="s">
        <v>209</v>
      </c>
    </row>
    <row r="138" spans="1:5" ht="12">
      <c r="A138" s="3" t="s">
        <v>14</v>
      </c>
      <c r="B138" s="33" t="s">
        <v>187</v>
      </c>
      <c r="C138" s="33" t="s">
        <v>187</v>
      </c>
      <c r="D138" s="1">
        <v>50</v>
      </c>
      <c r="E138" s="3" t="s">
        <v>210</v>
      </c>
    </row>
    <row r="139" spans="1:5" ht="12">
      <c r="A139" s="3" t="s">
        <v>18</v>
      </c>
      <c r="B139" s="33" t="s">
        <v>155</v>
      </c>
      <c r="C139" s="33" t="s">
        <v>155</v>
      </c>
      <c r="D139" s="1">
        <v>1</v>
      </c>
      <c r="E139" s="3" t="s">
        <v>375</v>
      </c>
    </row>
    <row r="140" spans="2:4" ht="12">
      <c r="B140" s="37" t="s">
        <v>132</v>
      </c>
      <c r="C140" s="37" t="s">
        <v>132</v>
      </c>
      <c r="D140" s="6">
        <f>SUM(D136:D139)</f>
        <v>65</v>
      </c>
    </row>
    <row r="141" spans="2:4" ht="12">
      <c r="B141" s="37"/>
      <c r="C141" s="37"/>
      <c r="D141" s="6"/>
    </row>
    <row r="142" spans="1:6" ht="12">
      <c r="A142" s="8" t="s">
        <v>211</v>
      </c>
      <c r="B142" s="39" t="s">
        <v>212</v>
      </c>
      <c r="C142" s="39" t="s">
        <v>212</v>
      </c>
      <c r="D142" s="1"/>
      <c r="F142" s="25"/>
    </row>
    <row r="143" spans="1:6" ht="12">
      <c r="A143" s="3" t="s">
        <v>9</v>
      </c>
      <c r="B143" s="33" t="s">
        <v>213</v>
      </c>
      <c r="C143" s="33" t="s">
        <v>213</v>
      </c>
      <c r="D143" s="1">
        <v>1</v>
      </c>
      <c r="E143" s="3" t="s">
        <v>203</v>
      </c>
      <c r="F143" s="20" t="s">
        <v>340</v>
      </c>
    </row>
    <row r="144" spans="1:6" ht="24">
      <c r="A144" s="3" t="s">
        <v>11</v>
      </c>
      <c r="B144" s="33" t="s">
        <v>182</v>
      </c>
      <c r="C144" s="33" t="s">
        <v>182</v>
      </c>
      <c r="D144" s="1">
        <v>3</v>
      </c>
      <c r="E144" s="3" t="s">
        <v>214</v>
      </c>
      <c r="F144" s="21" t="s">
        <v>215</v>
      </c>
    </row>
    <row r="145" spans="1:5" ht="12">
      <c r="A145" s="3" t="s">
        <v>14</v>
      </c>
      <c r="B145" s="33" t="s">
        <v>185</v>
      </c>
      <c r="C145" s="33" t="s">
        <v>185</v>
      </c>
      <c r="D145" s="1">
        <v>10</v>
      </c>
      <c r="E145" s="3" t="s">
        <v>209</v>
      </c>
    </row>
    <row r="146" spans="1:5" ht="12">
      <c r="A146" s="3" t="s">
        <v>18</v>
      </c>
      <c r="B146" s="33" t="s">
        <v>187</v>
      </c>
      <c r="C146" s="33" t="s">
        <v>187</v>
      </c>
      <c r="D146" s="1">
        <v>50</v>
      </c>
      <c r="E146" s="3" t="s">
        <v>210</v>
      </c>
    </row>
    <row r="147" spans="1:5" ht="12">
      <c r="A147" s="3" t="s">
        <v>21</v>
      </c>
      <c r="B147" s="33" t="s">
        <v>155</v>
      </c>
      <c r="C147" s="33" t="s">
        <v>155</v>
      </c>
      <c r="D147" s="1">
        <v>1</v>
      </c>
      <c r="E147" s="3" t="s">
        <v>375</v>
      </c>
    </row>
    <row r="148" spans="2:4" ht="12">
      <c r="B148" s="37" t="s">
        <v>132</v>
      </c>
      <c r="C148" s="37" t="s">
        <v>132</v>
      </c>
      <c r="D148" s="6">
        <f>SUM(D143:D147)</f>
        <v>65</v>
      </c>
    </row>
    <row r="149" spans="2:4" ht="12">
      <c r="B149" s="37"/>
      <c r="C149" s="37"/>
      <c r="D149" s="6"/>
    </row>
    <row r="150" spans="1:6" ht="12">
      <c r="A150" s="39" t="s">
        <v>216</v>
      </c>
      <c r="B150" s="39" t="s">
        <v>489</v>
      </c>
      <c r="C150" s="39" t="s">
        <v>489</v>
      </c>
      <c r="D150" s="1"/>
      <c r="F150" s="25"/>
    </row>
    <row r="151" spans="1:6" ht="12">
      <c r="A151" s="3" t="s">
        <v>9</v>
      </c>
      <c r="B151" s="31" t="s">
        <v>182</v>
      </c>
      <c r="C151" s="31" t="s">
        <v>182</v>
      </c>
      <c r="D151" s="12">
        <v>2</v>
      </c>
      <c r="E151" s="13" t="s">
        <v>183</v>
      </c>
      <c r="F151" s="30" t="s">
        <v>217</v>
      </c>
    </row>
    <row r="152" spans="1:6" ht="12">
      <c r="A152" s="3" t="s">
        <v>11</v>
      </c>
      <c r="B152" s="31" t="s">
        <v>185</v>
      </c>
      <c r="C152" s="31" t="s">
        <v>185</v>
      </c>
      <c r="D152" s="12">
        <v>10</v>
      </c>
      <c r="E152" s="13" t="s">
        <v>186</v>
      </c>
      <c r="F152" s="23"/>
    </row>
    <row r="153" spans="1:6" ht="12">
      <c r="A153" s="3" t="s">
        <v>14</v>
      </c>
      <c r="B153" s="31" t="s">
        <v>187</v>
      </c>
      <c r="C153" s="31" t="s">
        <v>187</v>
      </c>
      <c r="D153" s="12">
        <v>50</v>
      </c>
      <c r="E153" s="13" t="s">
        <v>188</v>
      </c>
      <c r="F153" s="23"/>
    </row>
    <row r="154" spans="1:5" ht="12">
      <c r="A154" s="3" t="s">
        <v>18</v>
      </c>
      <c r="B154" s="33" t="s">
        <v>155</v>
      </c>
      <c r="C154" s="33" t="s">
        <v>155</v>
      </c>
      <c r="D154" s="1">
        <v>1</v>
      </c>
      <c r="E154" s="3" t="s">
        <v>373</v>
      </c>
    </row>
    <row r="155" spans="2:4" ht="12">
      <c r="B155" s="37" t="s">
        <v>132</v>
      </c>
      <c r="C155" s="37" t="s">
        <v>132</v>
      </c>
      <c r="D155" s="6">
        <f>SUM(D151:D154)</f>
        <v>63</v>
      </c>
    </row>
    <row r="156" spans="2:4" ht="12">
      <c r="B156" s="37"/>
      <c r="C156" s="37"/>
      <c r="D156" s="6"/>
    </row>
    <row r="157" spans="1:4" ht="12">
      <c r="A157" s="8" t="s">
        <v>218</v>
      </c>
      <c r="B157" s="35" t="s">
        <v>219</v>
      </c>
      <c r="C157" s="35" t="s">
        <v>219</v>
      </c>
      <c r="D157" s="1"/>
    </row>
    <row r="158" spans="1:6" ht="12">
      <c r="A158" s="3" t="s">
        <v>9</v>
      </c>
      <c r="B158" s="33" t="s">
        <v>182</v>
      </c>
      <c r="C158" s="33" t="s">
        <v>182</v>
      </c>
      <c r="D158" s="1">
        <v>5</v>
      </c>
      <c r="E158" s="3" t="s">
        <v>220</v>
      </c>
      <c r="F158" s="16" t="s">
        <v>221</v>
      </c>
    </row>
    <row r="159" spans="1:6" ht="12">
      <c r="A159" s="3" t="s">
        <v>11</v>
      </c>
      <c r="B159" s="33" t="s">
        <v>185</v>
      </c>
      <c r="C159" s="33" t="s">
        <v>185</v>
      </c>
      <c r="D159" s="1">
        <v>50</v>
      </c>
      <c r="E159" s="3" t="s">
        <v>435</v>
      </c>
      <c r="F159" s="21" t="s">
        <v>223</v>
      </c>
    </row>
    <row r="160" spans="1:6" ht="24">
      <c r="A160" s="3" t="s">
        <v>14</v>
      </c>
      <c r="B160" s="31" t="s">
        <v>187</v>
      </c>
      <c r="C160" s="31" t="s">
        <v>187</v>
      </c>
      <c r="D160" s="12">
        <v>500</v>
      </c>
      <c r="E160" s="13" t="s">
        <v>436</v>
      </c>
      <c r="F160" s="23" t="s">
        <v>368</v>
      </c>
    </row>
    <row r="161" spans="2:4" ht="12">
      <c r="B161" s="37" t="s">
        <v>132</v>
      </c>
      <c r="C161" s="37" t="s">
        <v>132</v>
      </c>
      <c r="D161" s="7">
        <f>SUM(D158:D160)</f>
        <v>555</v>
      </c>
    </row>
    <row r="163" spans="1:6" ht="12">
      <c r="A163" s="8" t="s">
        <v>225</v>
      </c>
      <c r="B163" s="39" t="s">
        <v>441</v>
      </c>
      <c r="C163" s="39" t="s">
        <v>441</v>
      </c>
      <c r="D163" s="1"/>
      <c r="F163" s="25"/>
    </row>
    <row r="164" spans="1:6" ht="12">
      <c r="A164" s="3" t="s">
        <v>9</v>
      </c>
      <c r="B164" s="33" t="s">
        <v>182</v>
      </c>
      <c r="C164" s="33" t="s">
        <v>182</v>
      </c>
      <c r="D164" s="1">
        <v>5</v>
      </c>
      <c r="E164" s="3" t="s">
        <v>220</v>
      </c>
      <c r="F164" s="16" t="s">
        <v>226</v>
      </c>
    </row>
    <row r="165" spans="1:6" ht="12">
      <c r="A165" s="3" t="s">
        <v>11</v>
      </c>
      <c r="B165" s="33" t="s">
        <v>227</v>
      </c>
      <c r="C165" s="33" t="s">
        <v>227</v>
      </c>
      <c r="D165" s="1">
        <v>1</v>
      </c>
      <c r="E165" s="3" t="s">
        <v>198</v>
      </c>
      <c r="F165" s="20" t="s">
        <v>442</v>
      </c>
    </row>
    <row r="166" spans="1:5" ht="12">
      <c r="A166" s="3" t="s">
        <v>14</v>
      </c>
      <c r="B166" s="33" t="s">
        <v>185</v>
      </c>
      <c r="C166" s="33" t="s">
        <v>185</v>
      </c>
      <c r="D166" s="1">
        <v>10</v>
      </c>
      <c r="E166" s="3" t="s">
        <v>228</v>
      </c>
    </row>
    <row r="167" spans="1:5" ht="12">
      <c r="A167" s="3" t="s">
        <v>18</v>
      </c>
      <c r="B167" s="33" t="s">
        <v>187</v>
      </c>
      <c r="C167" s="33" t="s">
        <v>187</v>
      </c>
      <c r="D167" s="1">
        <v>50</v>
      </c>
      <c r="E167" s="3" t="s">
        <v>229</v>
      </c>
    </row>
    <row r="168" spans="1:5" ht="12">
      <c r="A168" s="3" t="s">
        <v>21</v>
      </c>
      <c r="B168" s="33" t="s">
        <v>155</v>
      </c>
      <c r="C168" s="33" t="s">
        <v>155</v>
      </c>
      <c r="D168" s="1">
        <v>1</v>
      </c>
      <c r="E168" s="3" t="s">
        <v>376</v>
      </c>
    </row>
    <row r="169" spans="2:4" ht="12">
      <c r="B169" s="37" t="s">
        <v>132</v>
      </c>
      <c r="C169" s="37" t="s">
        <v>132</v>
      </c>
      <c r="D169" s="6">
        <f>SUM(D164:D168)</f>
        <v>67</v>
      </c>
    </row>
    <row r="170" spans="2:4" ht="12">
      <c r="B170" s="37"/>
      <c r="C170" s="37"/>
      <c r="D170" s="6"/>
    </row>
    <row r="171" spans="1:4" ht="12">
      <c r="A171" s="8" t="s">
        <v>230</v>
      </c>
      <c r="B171" s="35" t="s">
        <v>231</v>
      </c>
      <c r="C171" s="35" t="s">
        <v>231</v>
      </c>
      <c r="D171" s="1"/>
    </row>
    <row r="172" spans="1:6" ht="12">
      <c r="A172" s="3" t="s">
        <v>9</v>
      </c>
      <c r="B172" s="33" t="s">
        <v>182</v>
      </c>
      <c r="C172" s="33" t="s">
        <v>182</v>
      </c>
      <c r="D172" s="1">
        <v>5</v>
      </c>
      <c r="E172" s="3" t="s">
        <v>220</v>
      </c>
      <c r="F172" s="16" t="s">
        <v>232</v>
      </c>
    </row>
    <row r="173" spans="1:6" ht="12">
      <c r="A173" s="3" t="s">
        <v>11</v>
      </c>
      <c r="B173" s="33" t="s">
        <v>185</v>
      </c>
      <c r="C173" s="33" t="s">
        <v>185</v>
      </c>
      <c r="D173" s="1">
        <v>10</v>
      </c>
      <c r="E173" s="3" t="s">
        <v>222</v>
      </c>
      <c r="F173" s="21" t="s">
        <v>233</v>
      </c>
    </row>
    <row r="174" spans="1:6" ht="12">
      <c r="A174" s="3" t="s">
        <v>14</v>
      </c>
      <c r="B174" s="33" t="s">
        <v>187</v>
      </c>
      <c r="C174" s="33" t="s">
        <v>187</v>
      </c>
      <c r="D174" s="1">
        <v>50</v>
      </c>
      <c r="E174" s="3" t="s">
        <v>224</v>
      </c>
      <c r="F174" s="20" t="s">
        <v>234</v>
      </c>
    </row>
    <row r="175" spans="2:4" ht="12">
      <c r="B175" s="37" t="s">
        <v>132</v>
      </c>
      <c r="C175" s="37" t="s">
        <v>132</v>
      </c>
      <c r="D175" s="7">
        <f>SUM(D172:D174)</f>
        <v>65</v>
      </c>
    </row>
    <row r="176" spans="2:3" ht="12">
      <c r="B176" s="37"/>
      <c r="C176" s="37"/>
    </row>
    <row r="177" spans="1:4" ht="12">
      <c r="A177" s="8" t="s">
        <v>235</v>
      </c>
      <c r="B177" s="40" t="s">
        <v>109</v>
      </c>
      <c r="C177" s="40" t="s">
        <v>109</v>
      </c>
      <c r="D177" s="1"/>
    </row>
    <row r="178" spans="1:6" ht="12">
      <c r="A178" s="3" t="s">
        <v>9</v>
      </c>
      <c r="B178" s="33" t="s">
        <v>182</v>
      </c>
      <c r="C178" s="33" t="s">
        <v>182</v>
      </c>
      <c r="D178" s="1">
        <v>1</v>
      </c>
      <c r="E178" s="3" t="s">
        <v>203</v>
      </c>
      <c r="F178" s="16" t="s">
        <v>236</v>
      </c>
    </row>
    <row r="179" spans="1:6" ht="12">
      <c r="A179" s="3" t="s">
        <v>11</v>
      </c>
      <c r="B179" s="33" t="s">
        <v>185</v>
      </c>
      <c r="C179" s="33" t="s">
        <v>185</v>
      </c>
      <c r="D179" s="1">
        <v>10</v>
      </c>
      <c r="E179" s="3" t="s">
        <v>237</v>
      </c>
      <c r="F179" s="16"/>
    </row>
    <row r="180" spans="1:5" ht="12">
      <c r="A180" s="3" t="s">
        <v>14</v>
      </c>
      <c r="B180" s="33" t="s">
        <v>187</v>
      </c>
      <c r="C180" s="33" t="s">
        <v>187</v>
      </c>
      <c r="D180" s="1">
        <v>50</v>
      </c>
      <c r="E180" s="3" t="s">
        <v>238</v>
      </c>
    </row>
    <row r="181" spans="2:4" ht="12">
      <c r="B181" s="37" t="s">
        <v>132</v>
      </c>
      <c r="C181" s="37" t="s">
        <v>132</v>
      </c>
      <c r="D181" s="6">
        <f>SUM(D178:D180)</f>
        <v>61</v>
      </c>
    </row>
    <row r="182" spans="2:4" ht="12">
      <c r="B182" s="37"/>
      <c r="C182" s="37"/>
      <c r="D182" s="6"/>
    </row>
    <row r="183" spans="1:4" ht="12">
      <c r="A183" s="8" t="s">
        <v>477</v>
      </c>
      <c r="B183" s="40" t="s">
        <v>478</v>
      </c>
      <c r="C183" s="40" t="s">
        <v>515</v>
      </c>
      <c r="D183" s="1"/>
    </row>
    <row r="184" spans="1:6" ht="12">
      <c r="A184" s="3" t="s">
        <v>9</v>
      </c>
      <c r="B184" s="33" t="s">
        <v>396</v>
      </c>
      <c r="C184" s="31" t="s">
        <v>396</v>
      </c>
      <c r="D184" s="1">
        <v>11</v>
      </c>
      <c r="E184" s="3" t="s">
        <v>10</v>
      </c>
      <c r="F184" s="16" t="s">
        <v>71</v>
      </c>
    </row>
    <row r="185" spans="1:5" ht="24">
      <c r="A185" s="3" t="s">
        <v>11</v>
      </c>
      <c r="B185" s="33" t="s">
        <v>479</v>
      </c>
      <c r="C185" s="31" t="s">
        <v>516</v>
      </c>
      <c r="D185" s="1">
        <v>60</v>
      </c>
      <c r="E185" s="3" t="s">
        <v>486</v>
      </c>
    </row>
    <row r="186" spans="2:4" ht="12">
      <c r="B186" s="37" t="s">
        <v>132</v>
      </c>
      <c r="C186" s="37" t="s">
        <v>132</v>
      </c>
      <c r="D186" s="6">
        <f>SUM(D184:D185)</f>
        <v>71</v>
      </c>
    </row>
    <row r="187" spans="2:4" ht="12">
      <c r="B187" s="37"/>
      <c r="C187" s="37"/>
      <c r="D187" s="1"/>
    </row>
    <row r="188" spans="1:6" ht="12">
      <c r="A188" s="8" t="s">
        <v>239</v>
      </c>
      <c r="B188" s="41" t="s">
        <v>424</v>
      </c>
      <c r="C188" s="41" t="s">
        <v>520</v>
      </c>
      <c r="F188" s="22"/>
    </row>
    <row r="189" spans="1:6" ht="12">
      <c r="A189" s="3" t="s">
        <v>9</v>
      </c>
      <c r="B189" s="26" t="s">
        <v>182</v>
      </c>
      <c r="C189" s="26" t="s">
        <v>182</v>
      </c>
      <c r="D189" s="9">
        <v>7</v>
      </c>
      <c r="E189" s="3" t="s">
        <v>349</v>
      </c>
      <c r="F189" s="20" t="s">
        <v>423</v>
      </c>
    </row>
    <row r="190" spans="1:5" ht="12">
      <c r="A190" s="3" t="s">
        <v>11</v>
      </c>
      <c r="B190" s="26" t="s">
        <v>187</v>
      </c>
      <c r="C190" s="26" t="s">
        <v>187</v>
      </c>
      <c r="D190" s="9">
        <v>100</v>
      </c>
      <c r="E190" s="3" t="s">
        <v>410</v>
      </c>
    </row>
    <row r="191" spans="1:6" ht="24">
      <c r="A191" s="3" t="s">
        <v>14</v>
      </c>
      <c r="B191" s="26" t="s">
        <v>412</v>
      </c>
      <c r="C191" s="26" t="s">
        <v>412</v>
      </c>
      <c r="D191" s="9">
        <v>1</v>
      </c>
      <c r="E191" s="3" t="s">
        <v>413</v>
      </c>
      <c r="F191" s="20" t="s">
        <v>434</v>
      </c>
    </row>
    <row r="192" spans="2:4" ht="12">
      <c r="B192" s="42" t="s">
        <v>409</v>
      </c>
      <c r="C192" s="42" t="s">
        <v>409</v>
      </c>
      <c r="D192" s="7">
        <f>SUM(D189:D191)</f>
        <v>108</v>
      </c>
    </row>
    <row r="193" spans="2:4" ht="12">
      <c r="B193" s="37"/>
      <c r="C193" s="37"/>
      <c r="D193" s="6"/>
    </row>
    <row r="194" spans="1:4" ht="12">
      <c r="A194" s="40" t="s">
        <v>294</v>
      </c>
      <c r="B194" s="40" t="s">
        <v>295</v>
      </c>
      <c r="C194" s="40" t="s">
        <v>295</v>
      </c>
      <c r="D194" s="1"/>
    </row>
    <row r="195" spans="1:7" ht="24">
      <c r="A195" s="3" t="s">
        <v>9</v>
      </c>
      <c r="B195" s="31" t="s">
        <v>1</v>
      </c>
      <c r="C195" s="31" t="s">
        <v>1</v>
      </c>
      <c r="D195" s="12">
        <v>2</v>
      </c>
      <c r="E195" s="13" t="s">
        <v>183</v>
      </c>
      <c r="F195" s="24" t="s">
        <v>539</v>
      </c>
      <c r="G195" s="45"/>
    </row>
    <row r="196" spans="1:6" ht="24">
      <c r="A196" s="3" t="s">
        <v>11</v>
      </c>
      <c r="B196" s="31" t="s">
        <v>296</v>
      </c>
      <c r="C196" s="31" t="s">
        <v>296</v>
      </c>
      <c r="D196" s="12">
        <v>1</v>
      </c>
      <c r="E196" s="13" t="s">
        <v>297</v>
      </c>
      <c r="F196" s="24" t="s">
        <v>298</v>
      </c>
    </row>
    <row r="197" spans="1:6" ht="24">
      <c r="A197" s="3" t="s">
        <v>14</v>
      </c>
      <c r="B197" s="31" t="s">
        <v>299</v>
      </c>
      <c r="C197" s="31" t="s">
        <v>299</v>
      </c>
      <c r="D197" s="12">
        <v>8</v>
      </c>
      <c r="E197" s="13" t="s">
        <v>300</v>
      </c>
      <c r="F197" s="24" t="s">
        <v>301</v>
      </c>
    </row>
    <row r="198" spans="1:6" ht="24">
      <c r="A198" s="3" t="s">
        <v>18</v>
      </c>
      <c r="B198" s="31" t="s">
        <v>302</v>
      </c>
      <c r="C198" s="31" t="s">
        <v>302</v>
      </c>
      <c r="D198" s="12">
        <v>8</v>
      </c>
      <c r="E198" s="13" t="s">
        <v>178</v>
      </c>
      <c r="F198" s="24" t="s">
        <v>303</v>
      </c>
    </row>
    <row r="199" spans="1:6" ht="12">
      <c r="A199" s="3" t="s">
        <v>21</v>
      </c>
      <c r="B199" s="31" t="s">
        <v>304</v>
      </c>
      <c r="C199" s="31" t="s">
        <v>304</v>
      </c>
      <c r="D199" s="12">
        <v>5</v>
      </c>
      <c r="E199" s="13" t="s">
        <v>305</v>
      </c>
      <c r="F199" s="23" t="s">
        <v>306</v>
      </c>
    </row>
    <row r="200" spans="2:4" ht="12">
      <c r="B200" s="37" t="s">
        <v>132</v>
      </c>
      <c r="C200" s="37" t="s">
        <v>132</v>
      </c>
      <c r="D200" s="6">
        <f>SUM(D195:D199)</f>
        <v>24</v>
      </c>
    </row>
    <row r="201" spans="2:4" ht="12">
      <c r="B201" s="37"/>
      <c r="C201" s="37"/>
      <c r="D201" s="6"/>
    </row>
    <row r="202" spans="1:6" ht="24">
      <c r="A202" s="8" t="s">
        <v>326</v>
      </c>
      <c r="B202" s="39" t="s">
        <v>327</v>
      </c>
      <c r="C202" s="39" t="s">
        <v>327</v>
      </c>
      <c r="D202" s="1"/>
      <c r="F202" s="22" t="s">
        <v>394</v>
      </c>
    </row>
    <row r="203" spans="1:6" ht="12">
      <c r="A203" s="3" t="s">
        <v>9</v>
      </c>
      <c r="B203" s="33" t="s">
        <v>396</v>
      </c>
      <c r="C203" s="33" t="s">
        <v>396</v>
      </c>
      <c r="D203" s="1">
        <v>11</v>
      </c>
      <c r="E203" s="3" t="s">
        <v>10</v>
      </c>
      <c r="F203" s="20" t="s">
        <v>71</v>
      </c>
    </row>
    <row r="204" spans="1:6" ht="12">
      <c r="A204" s="3" t="s">
        <v>11</v>
      </c>
      <c r="B204" s="33" t="s">
        <v>72</v>
      </c>
      <c r="C204" s="33" t="s">
        <v>72</v>
      </c>
      <c r="D204" s="1">
        <v>6</v>
      </c>
      <c r="E204" s="3" t="s">
        <v>73</v>
      </c>
      <c r="F204" s="20" t="s">
        <v>136</v>
      </c>
    </row>
    <row r="205" spans="1:6" ht="24">
      <c r="A205" s="3" t="s">
        <v>14</v>
      </c>
      <c r="B205" s="33" t="s">
        <v>309</v>
      </c>
      <c r="C205" s="31" t="s">
        <v>513</v>
      </c>
      <c r="D205" s="1">
        <v>4</v>
      </c>
      <c r="E205" s="3" t="s">
        <v>328</v>
      </c>
      <c r="F205" s="21" t="s">
        <v>334</v>
      </c>
    </row>
    <row r="206" spans="1:6" ht="24">
      <c r="A206" s="3" t="s">
        <v>18</v>
      </c>
      <c r="B206" s="33" t="s">
        <v>316</v>
      </c>
      <c r="C206" s="33" t="s">
        <v>316</v>
      </c>
      <c r="D206" s="1">
        <v>9</v>
      </c>
      <c r="E206" s="3" t="s">
        <v>329</v>
      </c>
      <c r="F206" s="20" t="s">
        <v>525</v>
      </c>
    </row>
    <row r="207" spans="1:6" ht="24">
      <c r="A207" s="3" t="s">
        <v>21</v>
      </c>
      <c r="B207" s="33" t="s">
        <v>315</v>
      </c>
      <c r="C207" s="33" t="s">
        <v>315</v>
      </c>
      <c r="D207" s="1">
        <v>9</v>
      </c>
      <c r="E207" s="3" t="s">
        <v>330</v>
      </c>
      <c r="F207" s="20" t="s">
        <v>526</v>
      </c>
    </row>
    <row r="208" spans="1:6" ht="12">
      <c r="A208" s="3" t="s">
        <v>25</v>
      </c>
      <c r="B208" s="31" t="s">
        <v>437</v>
      </c>
      <c r="C208" s="31" t="s">
        <v>437</v>
      </c>
      <c r="D208" s="12">
        <v>9</v>
      </c>
      <c r="E208" s="13" t="s">
        <v>331</v>
      </c>
      <c r="F208" s="23" t="s">
        <v>446</v>
      </c>
    </row>
    <row r="209" spans="1:6" ht="12">
      <c r="A209" s="3" t="s">
        <v>28</v>
      </c>
      <c r="B209" s="33" t="s">
        <v>527</v>
      </c>
      <c r="C209" s="33" t="s">
        <v>527</v>
      </c>
      <c r="D209" s="1">
        <v>1</v>
      </c>
      <c r="E209" s="3" t="s">
        <v>332</v>
      </c>
      <c r="F209" s="20" t="s">
        <v>157</v>
      </c>
    </row>
    <row r="210" spans="1:6" ht="12">
      <c r="A210" s="3" t="s">
        <v>32</v>
      </c>
      <c r="B210" s="33" t="s">
        <v>528</v>
      </c>
      <c r="C210" s="33" t="s">
        <v>528</v>
      </c>
      <c r="D210" s="1">
        <v>11</v>
      </c>
      <c r="E210" s="3" t="s">
        <v>333</v>
      </c>
      <c r="F210" s="20" t="s">
        <v>529</v>
      </c>
    </row>
    <row r="211" spans="2:4" ht="12">
      <c r="B211" s="37" t="s">
        <v>132</v>
      </c>
      <c r="C211" s="37" t="s">
        <v>132</v>
      </c>
      <c r="D211" s="6">
        <f>SUM(D203:D210)</f>
        <v>60</v>
      </c>
    </row>
    <row r="212" spans="2:4" ht="12">
      <c r="B212" s="37"/>
      <c r="C212" s="37"/>
      <c r="D212" s="6"/>
    </row>
    <row r="213" spans="1:3" ht="12">
      <c r="A213" s="11" t="s">
        <v>342</v>
      </c>
      <c r="B213" s="43" t="s">
        <v>343</v>
      </c>
      <c r="C213" s="43" t="s">
        <v>343</v>
      </c>
    </row>
    <row r="214" spans="1:6" ht="12">
      <c r="A214" s="3" t="s">
        <v>9</v>
      </c>
      <c r="B214" s="33" t="s">
        <v>53</v>
      </c>
      <c r="C214" s="33" t="s">
        <v>53</v>
      </c>
      <c r="D214" s="9">
        <v>8</v>
      </c>
      <c r="E214" s="3" t="s">
        <v>344</v>
      </c>
      <c r="F214" s="20" t="s">
        <v>176</v>
      </c>
    </row>
    <row r="215" spans="1:6" ht="12">
      <c r="A215" s="3" t="s">
        <v>11</v>
      </c>
      <c r="B215" s="33" t="s">
        <v>343</v>
      </c>
      <c r="C215" s="33" t="s">
        <v>343</v>
      </c>
      <c r="D215" s="9">
        <v>7</v>
      </c>
      <c r="E215" s="3" t="s">
        <v>345</v>
      </c>
      <c r="F215" s="20" t="s">
        <v>346</v>
      </c>
    </row>
    <row r="216" spans="1:6" ht="12">
      <c r="A216" s="3" t="s">
        <v>14</v>
      </c>
      <c r="B216" s="33" t="s">
        <v>396</v>
      </c>
      <c r="C216" s="33" t="s">
        <v>396</v>
      </c>
      <c r="D216" s="9">
        <v>11</v>
      </c>
      <c r="E216" s="3" t="s">
        <v>485</v>
      </c>
      <c r="F216" s="20" t="s">
        <v>71</v>
      </c>
    </row>
    <row r="217" spans="1:6" ht="12">
      <c r="A217" s="9"/>
      <c r="B217" s="42" t="s">
        <v>132</v>
      </c>
      <c r="C217" s="42" t="s">
        <v>132</v>
      </c>
      <c r="D217" s="7">
        <f>SUM(D214:D216)</f>
        <v>26</v>
      </c>
      <c r="E217" s="9"/>
      <c r="F217" s="26"/>
    </row>
    <row r="218" spans="1:6" ht="12">
      <c r="A218" s="9"/>
      <c r="E218" s="9"/>
      <c r="F218" s="26"/>
    </row>
    <row r="219" spans="1:3" ht="12">
      <c r="A219" s="11" t="s">
        <v>347</v>
      </c>
      <c r="B219" s="43" t="s">
        <v>348</v>
      </c>
      <c r="C219" s="43" t="s">
        <v>348</v>
      </c>
    </row>
    <row r="220" spans="1:6" ht="12">
      <c r="A220" s="3" t="s">
        <v>9</v>
      </c>
      <c r="B220" s="33" t="s">
        <v>343</v>
      </c>
      <c r="C220" s="33" t="s">
        <v>343</v>
      </c>
      <c r="D220" s="9">
        <v>7</v>
      </c>
      <c r="E220" s="3" t="s">
        <v>349</v>
      </c>
      <c r="F220" s="20" t="s">
        <v>350</v>
      </c>
    </row>
    <row r="221" spans="1:6" ht="12">
      <c r="A221" s="3" t="s">
        <v>11</v>
      </c>
      <c r="B221" s="33" t="s">
        <v>377</v>
      </c>
      <c r="C221" s="33" t="s">
        <v>377</v>
      </c>
      <c r="D221" s="9">
        <v>78</v>
      </c>
      <c r="E221" s="3" t="s">
        <v>351</v>
      </c>
      <c r="F221" s="20" t="s">
        <v>384</v>
      </c>
    </row>
    <row r="222" spans="1:5" ht="12">
      <c r="A222" s="3" t="s">
        <v>14</v>
      </c>
      <c r="B222" s="33" t="s">
        <v>378</v>
      </c>
      <c r="C222" s="33" t="s">
        <v>378</v>
      </c>
      <c r="D222" s="9">
        <v>26</v>
      </c>
      <c r="E222" s="3" t="s">
        <v>381</v>
      </c>
    </row>
    <row r="223" spans="1:5" ht="12">
      <c r="A223" s="3" t="s">
        <v>18</v>
      </c>
      <c r="B223" s="33" t="s">
        <v>379</v>
      </c>
      <c r="C223" s="33" t="s">
        <v>379</v>
      </c>
      <c r="D223" s="9">
        <v>26</v>
      </c>
      <c r="E223" s="3" t="s">
        <v>382</v>
      </c>
    </row>
    <row r="224" spans="1:5" ht="12">
      <c r="A224" s="3" t="s">
        <v>21</v>
      </c>
      <c r="B224" s="33" t="s">
        <v>380</v>
      </c>
      <c r="C224" s="33" t="s">
        <v>380</v>
      </c>
      <c r="D224" s="9">
        <v>26</v>
      </c>
      <c r="E224" s="3" t="s">
        <v>383</v>
      </c>
    </row>
    <row r="225" spans="1:6" ht="24">
      <c r="A225" s="3" t="s">
        <v>25</v>
      </c>
      <c r="B225" s="33" t="s">
        <v>480</v>
      </c>
      <c r="C225" s="33" t="s">
        <v>480</v>
      </c>
      <c r="D225" s="9">
        <v>1</v>
      </c>
      <c r="E225" s="3" t="s">
        <v>312</v>
      </c>
      <c r="F225" s="20" t="s">
        <v>481</v>
      </c>
    </row>
    <row r="226" spans="1:6" ht="12">
      <c r="A226" s="9"/>
      <c r="B226" s="42" t="s">
        <v>132</v>
      </c>
      <c r="C226" s="42" t="s">
        <v>132</v>
      </c>
      <c r="D226" s="7">
        <f>SUM(D220:D225)</f>
        <v>164</v>
      </c>
      <c r="E226" s="9"/>
      <c r="F226" s="26"/>
    </row>
    <row r="227" spans="1:6" ht="12">
      <c r="A227" s="9"/>
      <c r="E227" s="9"/>
      <c r="F227" s="26"/>
    </row>
    <row r="228" spans="1:3" ht="12">
      <c r="A228" s="11" t="s">
        <v>352</v>
      </c>
      <c r="B228" s="43" t="s">
        <v>353</v>
      </c>
      <c r="C228" s="43" t="s">
        <v>353</v>
      </c>
    </row>
    <row r="229" spans="1:6" ht="12">
      <c r="A229" s="3" t="s">
        <v>9</v>
      </c>
      <c r="B229" s="33" t="s">
        <v>396</v>
      </c>
      <c r="C229" s="33" t="s">
        <v>396</v>
      </c>
      <c r="D229" s="9">
        <v>11</v>
      </c>
      <c r="E229" s="3" t="s">
        <v>10</v>
      </c>
      <c r="F229" s="20" t="s">
        <v>176</v>
      </c>
    </row>
    <row r="230" spans="1:6" ht="12">
      <c r="A230" s="3" t="s">
        <v>11</v>
      </c>
      <c r="B230" s="33" t="s">
        <v>353</v>
      </c>
      <c r="C230" s="33" t="s">
        <v>530</v>
      </c>
      <c r="D230" s="9">
        <v>7</v>
      </c>
      <c r="E230" s="3" t="s">
        <v>363</v>
      </c>
      <c r="F230" s="20" t="s">
        <v>354</v>
      </c>
    </row>
    <row r="231" spans="1:6" ht="12">
      <c r="A231" s="9"/>
      <c r="B231" s="42" t="s">
        <v>132</v>
      </c>
      <c r="C231" s="42" t="s">
        <v>132</v>
      </c>
      <c r="D231" s="7">
        <v>18</v>
      </c>
      <c r="E231" s="9"/>
      <c r="F231" s="26"/>
    </row>
    <row r="232" spans="1:6" ht="12">
      <c r="A232" s="9"/>
      <c r="E232" s="9"/>
      <c r="F232" s="26"/>
    </row>
    <row r="233" spans="1:3" ht="12">
      <c r="A233" s="11" t="s">
        <v>355</v>
      </c>
      <c r="B233" s="43" t="s">
        <v>356</v>
      </c>
      <c r="C233" s="43" t="s">
        <v>356</v>
      </c>
    </row>
    <row r="234" spans="1:6" ht="12">
      <c r="A234" s="3" t="s">
        <v>9</v>
      </c>
      <c r="B234" s="33" t="s">
        <v>353</v>
      </c>
      <c r="C234" s="33" t="s">
        <v>530</v>
      </c>
      <c r="D234" s="9">
        <v>7</v>
      </c>
      <c r="E234" s="3" t="s">
        <v>349</v>
      </c>
      <c r="F234" s="20" t="s">
        <v>357</v>
      </c>
    </row>
    <row r="235" spans="1:5" ht="12">
      <c r="A235" s="3" t="s">
        <v>11</v>
      </c>
      <c r="B235" s="33" t="s">
        <v>362</v>
      </c>
      <c r="C235" s="33" t="s">
        <v>531</v>
      </c>
      <c r="D235" s="9">
        <v>10</v>
      </c>
      <c r="E235" s="3" t="s">
        <v>358</v>
      </c>
    </row>
    <row r="236" spans="1:6" ht="12">
      <c r="A236" s="3" t="s">
        <v>14</v>
      </c>
      <c r="B236" s="33" t="s">
        <v>386</v>
      </c>
      <c r="C236" s="33" t="s">
        <v>532</v>
      </c>
      <c r="D236" s="9">
        <v>78</v>
      </c>
      <c r="E236" s="3" t="s">
        <v>359</v>
      </c>
      <c r="F236" s="20" t="s">
        <v>392</v>
      </c>
    </row>
    <row r="237" spans="1:5" ht="12">
      <c r="A237" s="3" t="s">
        <v>18</v>
      </c>
      <c r="B237" s="33" t="s">
        <v>360</v>
      </c>
      <c r="C237" s="33" t="s">
        <v>360</v>
      </c>
      <c r="D237" s="9">
        <v>9</v>
      </c>
      <c r="E237" s="3" t="s">
        <v>361</v>
      </c>
    </row>
    <row r="238" spans="1:5" ht="12">
      <c r="A238" s="3" t="s">
        <v>21</v>
      </c>
      <c r="B238" s="33" t="s">
        <v>385</v>
      </c>
      <c r="C238" s="33" t="s">
        <v>533</v>
      </c>
      <c r="D238" s="9">
        <v>26</v>
      </c>
      <c r="E238" s="3" t="s">
        <v>389</v>
      </c>
    </row>
    <row r="239" spans="1:5" ht="12">
      <c r="A239" s="3" t="s">
        <v>25</v>
      </c>
      <c r="B239" s="33" t="s">
        <v>387</v>
      </c>
      <c r="C239" s="33" t="s">
        <v>534</v>
      </c>
      <c r="D239" s="9">
        <v>26</v>
      </c>
      <c r="E239" s="3" t="s">
        <v>390</v>
      </c>
    </row>
    <row r="240" spans="1:5" ht="12">
      <c r="A240" s="3" t="s">
        <v>28</v>
      </c>
      <c r="B240" s="33" t="s">
        <v>388</v>
      </c>
      <c r="C240" s="33" t="s">
        <v>535</v>
      </c>
      <c r="D240" s="9">
        <v>26</v>
      </c>
      <c r="E240" s="3" t="s">
        <v>391</v>
      </c>
    </row>
    <row r="241" spans="1:6" ht="24">
      <c r="A241" s="3" t="s">
        <v>32</v>
      </c>
      <c r="B241" s="33" t="s">
        <v>480</v>
      </c>
      <c r="C241" s="33" t="s">
        <v>480</v>
      </c>
      <c r="D241" s="9">
        <v>1</v>
      </c>
      <c r="E241" s="3" t="s">
        <v>482</v>
      </c>
      <c r="F241" s="20" t="s">
        <v>481</v>
      </c>
    </row>
    <row r="242" spans="1:6" ht="12">
      <c r="A242" s="9"/>
      <c r="B242" s="42" t="s">
        <v>132</v>
      </c>
      <c r="C242" s="42" t="s">
        <v>132</v>
      </c>
      <c r="D242" s="7">
        <f>SUM(D234:D241)</f>
        <v>183</v>
      </c>
      <c r="E242" s="9"/>
      <c r="F242" s="26"/>
    </row>
    <row r="243" spans="1:6" ht="12">
      <c r="A243" s="9"/>
      <c r="B243" s="42"/>
      <c r="C243" s="42"/>
      <c r="D243" s="7"/>
      <c r="E243" s="9"/>
      <c r="F243" s="26"/>
    </row>
    <row r="244" spans="1:3" ht="12">
      <c r="A244" s="11" t="s">
        <v>395</v>
      </c>
      <c r="B244" s="43" t="s">
        <v>427</v>
      </c>
      <c r="C244" s="43" t="s">
        <v>427</v>
      </c>
    </row>
    <row r="245" spans="1:5" ht="12">
      <c r="A245" s="3" t="s">
        <v>9</v>
      </c>
      <c r="B245" s="33" t="s">
        <v>428</v>
      </c>
      <c r="C245" s="33" t="s">
        <v>428</v>
      </c>
      <c r="D245" s="9">
        <v>4</v>
      </c>
      <c r="E245" s="3" t="s">
        <v>146</v>
      </c>
    </row>
    <row r="246" spans="1:6" ht="12">
      <c r="A246" s="3" t="s">
        <v>11</v>
      </c>
      <c r="B246" s="33" t="s">
        <v>396</v>
      </c>
      <c r="C246" s="33" t="s">
        <v>396</v>
      </c>
      <c r="D246" s="9">
        <v>11</v>
      </c>
      <c r="E246" s="3" t="s">
        <v>397</v>
      </c>
      <c r="F246" s="20" t="s">
        <v>176</v>
      </c>
    </row>
    <row r="247" spans="1:6" ht="12">
      <c r="A247" s="3" t="s">
        <v>14</v>
      </c>
      <c r="B247" s="33" t="s">
        <v>72</v>
      </c>
      <c r="C247" s="33" t="s">
        <v>72</v>
      </c>
      <c r="D247" s="9">
        <v>6</v>
      </c>
      <c r="E247" s="3" t="s">
        <v>402</v>
      </c>
      <c r="F247" s="20" t="s">
        <v>163</v>
      </c>
    </row>
    <row r="248" spans="1:6" ht="24">
      <c r="A248" s="3" t="s">
        <v>18</v>
      </c>
      <c r="B248" s="33" t="s">
        <v>429</v>
      </c>
      <c r="C248" s="33" t="s">
        <v>429</v>
      </c>
      <c r="D248" s="9">
        <v>25</v>
      </c>
      <c r="E248" s="3" t="s">
        <v>419</v>
      </c>
      <c r="F248" s="20" t="s">
        <v>453</v>
      </c>
    </row>
    <row r="249" spans="1:6" ht="12">
      <c r="A249" s="9"/>
      <c r="B249" s="42" t="s">
        <v>132</v>
      </c>
      <c r="C249" s="42" t="s">
        <v>132</v>
      </c>
      <c r="D249" s="7">
        <f>SUM(D245:D248)</f>
        <v>46</v>
      </c>
      <c r="E249" s="9"/>
      <c r="F249" s="26"/>
    </row>
    <row r="250" spans="1:6" ht="12">
      <c r="A250" s="9"/>
      <c r="B250" s="42"/>
      <c r="C250" s="42"/>
      <c r="D250" s="7"/>
      <c r="E250" s="9"/>
      <c r="F250" s="26"/>
    </row>
    <row r="251" spans="1:3" ht="12">
      <c r="A251" s="11" t="s">
        <v>398</v>
      </c>
      <c r="B251" s="43" t="s">
        <v>399</v>
      </c>
      <c r="C251" s="43" t="s">
        <v>399</v>
      </c>
    </row>
    <row r="252" spans="1:6" ht="12">
      <c r="A252" s="3" t="s">
        <v>9</v>
      </c>
      <c r="B252" s="33" t="s">
        <v>396</v>
      </c>
      <c r="C252" s="33" t="s">
        <v>396</v>
      </c>
      <c r="D252" s="9">
        <v>11</v>
      </c>
      <c r="E252" s="3" t="s">
        <v>10</v>
      </c>
      <c r="F252" s="20" t="s">
        <v>176</v>
      </c>
    </row>
    <row r="253" spans="1:6" ht="12">
      <c r="A253" s="3" t="s">
        <v>11</v>
      </c>
      <c r="B253" s="33" t="s">
        <v>72</v>
      </c>
      <c r="C253" s="33" t="s">
        <v>72</v>
      </c>
      <c r="D253" s="9">
        <v>6</v>
      </c>
      <c r="E253" s="3" t="s">
        <v>73</v>
      </c>
      <c r="F253" s="20" t="s">
        <v>163</v>
      </c>
    </row>
    <row r="254" spans="1:5" ht="12">
      <c r="A254" s="3" t="s">
        <v>14</v>
      </c>
      <c r="B254" s="33" t="s">
        <v>414</v>
      </c>
      <c r="C254" s="33" t="s">
        <v>414</v>
      </c>
      <c r="D254" s="9">
        <v>100</v>
      </c>
      <c r="E254" s="3" t="s">
        <v>400</v>
      </c>
    </row>
    <row r="255" spans="1:5" ht="12">
      <c r="A255" s="3" t="s">
        <v>18</v>
      </c>
      <c r="B255" s="33" t="s">
        <v>415</v>
      </c>
      <c r="C255" s="33" t="s">
        <v>415</v>
      </c>
      <c r="D255" s="9">
        <v>100</v>
      </c>
      <c r="E255" s="3" t="s">
        <v>401</v>
      </c>
    </row>
    <row r="256" spans="1:6" ht="12">
      <c r="A256" s="3" t="s">
        <v>21</v>
      </c>
      <c r="B256" s="33" t="s">
        <v>416</v>
      </c>
      <c r="C256" s="33" t="s">
        <v>416</v>
      </c>
      <c r="D256" s="9">
        <v>150</v>
      </c>
      <c r="E256" s="3" t="s">
        <v>417</v>
      </c>
      <c r="F256" s="20" t="s">
        <v>483</v>
      </c>
    </row>
    <row r="257" spans="1:6" ht="12">
      <c r="A257" s="9"/>
      <c r="B257" s="42" t="s">
        <v>132</v>
      </c>
      <c r="C257" s="42" t="s">
        <v>132</v>
      </c>
      <c r="D257" s="7">
        <f>SUM(D252:D256)</f>
        <v>367</v>
      </c>
      <c r="E257" s="9"/>
      <c r="F257" s="26"/>
    </row>
    <row r="258" spans="1:6" ht="12">
      <c r="A258" s="9"/>
      <c r="B258" s="42"/>
      <c r="C258" s="42"/>
      <c r="D258" s="7"/>
      <c r="E258" s="9"/>
      <c r="F258" s="26"/>
    </row>
    <row r="259" spans="1:3" ht="12">
      <c r="A259" s="11" t="s">
        <v>403</v>
      </c>
      <c r="B259" s="43" t="s">
        <v>404</v>
      </c>
      <c r="C259" s="43" t="s">
        <v>404</v>
      </c>
    </row>
    <row r="260" spans="1:6" ht="12">
      <c r="A260" s="3" t="s">
        <v>9</v>
      </c>
      <c r="B260" s="33" t="s">
        <v>396</v>
      </c>
      <c r="C260" s="33" t="s">
        <v>396</v>
      </c>
      <c r="D260" s="9">
        <v>11</v>
      </c>
      <c r="E260" s="3" t="s">
        <v>10</v>
      </c>
      <c r="F260" s="20" t="s">
        <v>176</v>
      </c>
    </row>
    <row r="261" spans="1:6" ht="12">
      <c r="A261" s="3" t="s">
        <v>11</v>
      </c>
      <c r="B261" s="33" t="s">
        <v>72</v>
      </c>
      <c r="C261" s="33" t="s">
        <v>72</v>
      </c>
      <c r="D261" s="9">
        <v>6</v>
      </c>
      <c r="E261" s="3" t="s">
        <v>73</v>
      </c>
      <c r="F261" s="20" t="s">
        <v>163</v>
      </c>
    </row>
    <row r="262" spans="1:6" ht="24">
      <c r="A262" s="3" t="s">
        <v>14</v>
      </c>
      <c r="B262" s="33" t="s">
        <v>421</v>
      </c>
      <c r="C262" s="33" t="s">
        <v>421</v>
      </c>
      <c r="D262" s="9">
        <v>9</v>
      </c>
      <c r="E262" s="3" t="s">
        <v>418</v>
      </c>
      <c r="F262" s="20" t="s">
        <v>431</v>
      </c>
    </row>
    <row r="263" spans="1:6" ht="12">
      <c r="A263" s="3" t="s">
        <v>18</v>
      </c>
      <c r="B263" s="33" t="s">
        <v>422</v>
      </c>
      <c r="C263" s="33" t="s">
        <v>422</v>
      </c>
      <c r="D263" s="9">
        <v>9</v>
      </c>
      <c r="E263" s="3" t="s">
        <v>432</v>
      </c>
      <c r="F263" s="20" t="s">
        <v>430</v>
      </c>
    </row>
    <row r="264" spans="1:6" ht="24">
      <c r="A264" s="3" t="s">
        <v>21</v>
      </c>
      <c r="B264" s="33" t="s">
        <v>405</v>
      </c>
      <c r="C264" s="33" t="s">
        <v>405</v>
      </c>
      <c r="D264" s="9">
        <v>1</v>
      </c>
      <c r="E264" s="3" t="s">
        <v>433</v>
      </c>
      <c r="F264" s="20" t="s">
        <v>420</v>
      </c>
    </row>
    <row r="265" spans="1:6" ht="12">
      <c r="A265" s="9"/>
      <c r="B265" s="42" t="s">
        <v>132</v>
      </c>
      <c r="C265" s="42" t="s">
        <v>132</v>
      </c>
      <c r="D265" s="7">
        <f>SUM(D260:D264)</f>
        <v>36</v>
      </c>
      <c r="E265" s="9"/>
      <c r="F265" s="26"/>
    </row>
    <row r="266" spans="1:6" ht="12">
      <c r="A266" s="9"/>
      <c r="B266" s="42"/>
      <c r="C266" s="42"/>
      <c r="D266" s="7"/>
      <c r="E266" s="9"/>
      <c r="F266" s="26"/>
    </row>
    <row r="267" spans="1:6" ht="12">
      <c r="A267" s="11" t="s">
        <v>454</v>
      </c>
      <c r="B267" s="43" t="s">
        <v>455</v>
      </c>
      <c r="C267" s="43" t="s">
        <v>455</v>
      </c>
      <c r="D267" s="7"/>
      <c r="E267" s="9"/>
      <c r="F267" s="26"/>
    </row>
    <row r="268" spans="1:6" ht="24">
      <c r="A268" s="3" t="s">
        <v>9</v>
      </c>
      <c r="B268" s="26" t="s">
        <v>459</v>
      </c>
      <c r="C268" s="26" t="s">
        <v>459</v>
      </c>
      <c r="D268" s="9">
        <v>6</v>
      </c>
      <c r="E268" s="3" t="s">
        <v>135</v>
      </c>
      <c r="F268" s="26" t="s">
        <v>469</v>
      </c>
    </row>
    <row r="269" spans="1:6" ht="24">
      <c r="A269" s="3" t="s">
        <v>11</v>
      </c>
      <c r="B269" s="26" t="s">
        <v>458</v>
      </c>
      <c r="C269" s="26" t="s">
        <v>458</v>
      </c>
      <c r="D269" s="9">
        <v>6</v>
      </c>
      <c r="E269" s="3" t="s">
        <v>464</v>
      </c>
      <c r="F269" s="26" t="s">
        <v>470</v>
      </c>
    </row>
    <row r="270" spans="1:6" ht="24">
      <c r="A270" s="3" t="s">
        <v>14</v>
      </c>
      <c r="B270" s="26" t="s">
        <v>460</v>
      </c>
      <c r="C270" s="26" t="s">
        <v>460</v>
      </c>
      <c r="D270" s="9">
        <v>6</v>
      </c>
      <c r="E270" s="3" t="s">
        <v>465</v>
      </c>
      <c r="F270" s="26" t="s">
        <v>471</v>
      </c>
    </row>
    <row r="271" spans="1:6" ht="12">
      <c r="A271" s="3" t="s">
        <v>18</v>
      </c>
      <c r="B271" s="26" t="s">
        <v>461</v>
      </c>
      <c r="C271" s="26" t="s">
        <v>461</v>
      </c>
      <c r="D271" s="9">
        <v>2</v>
      </c>
      <c r="E271" s="3" t="s">
        <v>466</v>
      </c>
      <c r="F271" s="26" t="s">
        <v>472</v>
      </c>
    </row>
    <row r="272" spans="1:6" ht="24">
      <c r="A272" s="3" t="s">
        <v>21</v>
      </c>
      <c r="B272" s="26" t="s">
        <v>462</v>
      </c>
      <c r="C272" s="26" t="s">
        <v>462</v>
      </c>
      <c r="D272" s="9">
        <v>9</v>
      </c>
      <c r="E272" s="3" t="s">
        <v>467</v>
      </c>
      <c r="F272" s="26" t="s">
        <v>473</v>
      </c>
    </row>
    <row r="273" spans="1:6" ht="24">
      <c r="A273" s="3" t="s">
        <v>25</v>
      </c>
      <c r="B273" s="26" t="s">
        <v>463</v>
      </c>
      <c r="C273" s="26" t="s">
        <v>463</v>
      </c>
      <c r="D273" s="9">
        <v>1</v>
      </c>
      <c r="E273" s="3" t="s">
        <v>468</v>
      </c>
      <c r="F273" s="26" t="s">
        <v>474</v>
      </c>
    </row>
    <row r="274" spans="2:6" ht="12">
      <c r="B274" s="42" t="s">
        <v>132</v>
      </c>
      <c r="C274" s="42" t="s">
        <v>132</v>
      </c>
      <c r="D274" s="7">
        <f>SUM(D268:D273)</f>
        <v>30</v>
      </c>
      <c r="E274" s="9"/>
      <c r="F274" s="26"/>
    </row>
    <row r="275" spans="1:6" ht="12">
      <c r="A275" s="9"/>
      <c r="B275" s="42"/>
      <c r="C275" s="42"/>
      <c r="D275" s="7"/>
      <c r="E275" s="9"/>
      <c r="F275" s="26"/>
    </row>
    <row r="276" spans="1:6" ht="25.5">
      <c r="A276" s="11" t="s">
        <v>456</v>
      </c>
      <c r="B276" s="43" t="s">
        <v>457</v>
      </c>
      <c r="C276" s="43" t="s">
        <v>457</v>
      </c>
      <c r="D276" s="7"/>
      <c r="E276" s="9"/>
      <c r="F276" s="27" t="s">
        <v>484</v>
      </c>
    </row>
    <row r="277" spans="1:6" ht="24">
      <c r="A277" s="3" t="s">
        <v>9</v>
      </c>
      <c r="B277" s="26" t="s">
        <v>459</v>
      </c>
      <c r="C277" s="26" t="s">
        <v>459</v>
      </c>
      <c r="D277" s="9">
        <v>6</v>
      </c>
      <c r="E277" s="3" t="s">
        <v>135</v>
      </c>
      <c r="F277" s="26" t="s">
        <v>469</v>
      </c>
    </row>
    <row r="278" spans="1:6" ht="24">
      <c r="A278" s="3" t="s">
        <v>11</v>
      </c>
      <c r="B278" s="26" t="s">
        <v>458</v>
      </c>
      <c r="C278" s="26" t="s">
        <v>458</v>
      </c>
      <c r="D278" s="9">
        <v>6</v>
      </c>
      <c r="E278" s="3" t="s">
        <v>464</v>
      </c>
      <c r="F278" s="26" t="s">
        <v>470</v>
      </c>
    </row>
    <row r="279" spans="1:6" ht="24">
      <c r="A279" s="3" t="s">
        <v>14</v>
      </c>
      <c r="B279" s="26" t="s">
        <v>460</v>
      </c>
      <c r="C279" s="26" t="s">
        <v>460</v>
      </c>
      <c r="D279" s="9">
        <v>6</v>
      </c>
      <c r="E279" s="3" t="s">
        <v>465</v>
      </c>
      <c r="F279" s="26" t="s">
        <v>471</v>
      </c>
    </row>
    <row r="280" spans="1:6" ht="12">
      <c r="A280" s="3" t="s">
        <v>18</v>
      </c>
      <c r="B280" s="26" t="s">
        <v>461</v>
      </c>
      <c r="C280" s="26" t="s">
        <v>461</v>
      </c>
      <c r="D280" s="9">
        <v>2</v>
      </c>
      <c r="E280" s="3" t="s">
        <v>466</v>
      </c>
      <c r="F280" s="26" t="s">
        <v>472</v>
      </c>
    </row>
    <row r="281" spans="1:6" ht="12">
      <c r="A281" s="3" t="s">
        <v>21</v>
      </c>
      <c r="B281" s="26" t="s">
        <v>447</v>
      </c>
      <c r="C281" s="26" t="s">
        <v>447</v>
      </c>
      <c r="D281" s="9">
        <v>9</v>
      </c>
      <c r="E281" s="3" t="s">
        <v>467</v>
      </c>
      <c r="F281" s="26" t="s">
        <v>448</v>
      </c>
    </row>
    <row r="282" spans="1:6" ht="24">
      <c r="A282" s="3" t="s">
        <v>25</v>
      </c>
      <c r="B282" s="26" t="s">
        <v>463</v>
      </c>
      <c r="C282" s="26" t="s">
        <v>463</v>
      </c>
      <c r="D282" s="9">
        <v>1</v>
      </c>
      <c r="E282" s="3" t="s">
        <v>468</v>
      </c>
      <c r="F282" s="26" t="s">
        <v>474</v>
      </c>
    </row>
    <row r="283" spans="2:6" ht="12">
      <c r="B283" s="42" t="s">
        <v>132</v>
      </c>
      <c r="C283" s="42" t="s">
        <v>132</v>
      </c>
      <c r="D283" s="7">
        <f>SUM(D277:D282)</f>
        <v>30</v>
      </c>
      <c r="E283" s="9"/>
      <c r="F283" s="26"/>
    </row>
    <row r="284" spans="1:6" ht="12">
      <c r="A284" s="9"/>
      <c r="B284" s="42"/>
      <c r="C284" s="42"/>
      <c r="D284" s="7"/>
      <c r="E284" s="9"/>
      <c r="F284" s="26"/>
    </row>
    <row r="285" spans="1:6" ht="12">
      <c r="A285" s="11" t="s">
        <v>498</v>
      </c>
      <c r="B285" s="43" t="s">
        <v>503</v>
      </c>
      <c r="C285" s="43" t="s">
        <v>503</v>
      </c>
      <c r="D285" s="7"/>
      <c r="E285" s="9"/>
      <c r="F285" s="26"/>
    </row>
    <row r="286" spans="1:6" ht="12">
      <c r="A286" s="3" t="s">
        <v>9</v>
      </c>
      <c r="B286" s="33" t="s">
        <v>396</v>
      </c>
      <c r="C286" s="33" t="s">
        <v>396</v>
      </c>
      <c r="D286" s="1">
        <v>11</v>
      </c>
      <c r="E286" s="3" t="s">
        <v>10</v>
      </c>
      <c r="F286" s="16" t="s">
        <v>71</v>
      </c>
    </row>
    <row r="287" spans="1:6" ht="12">
      <c r="A287" s="3" t="s">
        <v>11</v>
      </c>
      <c r="B287" s="33" t="s">
        <v>72</v>
      </c>
      <c r="C287" s="33" t="s">
        <v>72</v>
      </c>
      <c r="D287" s="1">
        <v>6</v>
      </c>
      <c r="E287" s="3" t="s">
        <v>73</v>
      </c>
      <c r="F287" s="20" t="s">
        <v>136</v>
      </c>
    </row>
    <row r="288" spans="1:6" ht="24">
      <c r="A288" s="1" t="s">
        <v>14</v>
      </c>
      <c r="B288" s="28" t="s">
        <v>500</v>
      </c>
      <c r="C288" s="44" t="s">
        <v>517</v>
      </c>
      <c r="D288" s="1">
        <v>1</v>
      </c>
      <c r="E288" s="1">
        <v>18</v>
      </c>
      <c r="F288" s="28" t="s">
        <v>505</v>
      </c>
    </row>
    <row r="289" spans="1:6" ht="24">
      <c r="A289" s="1" t="s">
        <v>18</v>
      </c>
      <c r="B289" s="28" t="s">
        <v>502</v>
      </c>
      <c r="C289" s="28" t="s">
        <v>502</v>
      </c>
      <c r="D289" s="1">
        <v>3</v>
      </c>
      <c r="E289" s="1" t="s">
        <v>501</v>
      </c>
      <c r="F289" s="20" t="s">
        <v>506</v>
      </c>
    </row>
    <row r="290" spans="2:6" ht="12">
      <c r="B290" s="42" t="s">
        <v>132</v>
      </c>
      <c r="C290" s="42" t="s">
        <v>132</v>
      </c>
      <c r="D290" s="7">
        <f>SUM(D284:D289)</f>
        <v>21</v>
      </c>
      <c r="E290" s="9"/>
      <c r="F290" s="26"/>
    </row>
    <row r="291" spans="1:6" ht="12">
      <c r="A291" s="9"/>
      <c r="B291" s="42"/>
      <c r="C291" s="42"/>
      <c r="D291" s="7"/>
      <c r="E291" s="9"/>
      <c r="F291" s="26"/>
    </row>
    <row r="292" spans="1:6" ht="12">
      <c r="A292" s="11" t="s">
        <v>499</v>
      </c>
      <c r="B292" s="43" t="s">
        <v>504</v>
      </c>
      <c r="C292" s="43" t="s">
        <v>504</v>
      </c>
      <c r="D292" s="7"/>
      <c r="E292" s="9"/>
      <c r="F292" s="26"/>
    </row>
    <row r="293" spans="1:6" ht="24">
      <c r="A293" s="3" t="s">
        <v>9</v>
      </c>
      <c r="B293" s="28" t="s">
        <v>502</v>
      </c>
      <c r="C293" s="28" t="s">
        <v>502</v>
      </c>
      <c r="D293" s="1">
        <v>3</v>
      </c>
      <c r="E293" s="3" t="s">
        <v>507</v>
      </c>
      <c r="F293" s="16" t="s">
        <v>508</v>
      </c>
    </row>
    <row r="294" spans="1:6" ht="36">
      <c r="A294" s="3" t="s">
        <v>11</v>
      </c>
      <c r="B294" s="28" t="s">
        <v>510</v>
      </c>
      <c r="C294" s="28" t="s">
        <v>510</v>
      </c>
      <c r="D294" s="1">
        <v>2000</v>
      </c>
      <c r="E294" s="3" t="s">
        <v>509</v>
      </c>
      <c r="F294" s="16" t="s">
        <v>511</v>
      </c>
    </row>
    <row r="295" spans="2:6" ht="12">
      <c r="B295" s="42" t="s">
        <v>132</v>
      </c>
      <c r="C295" s="42" t="s">
        <v>132</v>
      </c>
      <c r="D295" s="7">
        <f>SUM(D293:D294)</f>
        <v>2003</v>
      </c>
      <c r="E295" s="9"/>
      <c r="F295" s="26"/>
    </row>
    <row r="296" spans="1:6" ht="12">
      <c r="A296" s="9"/>
      <c r="B296" s="42"/>
      <c r="C296" s="42"/>
      <c r="D296" s="7"/>
      <c r="E296" s="9"/>
      <c r="F296" s="26"/>
    </row>
    <row r="297" spans="1:3" ht="12">
      <c r="A297" s="11" t="s">
        <v>240</v>
      </c>
      <c r="B297" s="41" t="s">
        <v>241</v>
      </c>
      <c r="C297" s="41" t="s">
        <v>241</v>
      </c>
    </row>
    <row r="298" spans="1:6" ht="24">
      <c r="A298" s="3" t="s">
        <v>242</v>
      </c>
      <c r="B298" s="26" t="s">
        <v>243</v>
      </c>
      <c r="C298" s="26" t="s">
        <v>243</v>
      </c>
      <c r="D298" s="9">
        <v>2</v>
      </c>
      <c r="E298" s="3" t="s">
        <v>183</v>
      </c>
      <c r="F298" s="20" t="s">
        <v>244</v>
      </c>
    </row>
    <row r="299" spans="1:6" ht="12">
      <c r="A299" s="3" t="s">
        <v>9</v>
      </c>
      <c r="B299" s="26" t="s">
        <v>245</v>
      </c>
      <c r="C299" s="26" t="s">
        <v>245</v>
      </c>
      <c r="D299" s="9">
        <v>5</v>
      </c>
      <c r="E299" s="3" t="s">
        <v>246</v>
      </c>
      <c r="F299" s="23" t="s">
        <v>492</v>
      </c>
    </row>
    <row r="300" spans="1:6" ht="12">
      <c r="A300" s="3" t="s">
        <v>11</v>
      </c>
      <c r="B300" s="26" t="s">
        <v>247</v>
      </c>
      <c r="C300" s="26" t="s">
        <v>247</v>
      </c>
      <c r="D300" s="9">
        <v>40</v>
      </c>
      <c r="E300" s="3" t="s">
        <v>248</v>
      </c>
      <c r="F300" s="20" t="s">
        <v>249</v>
      </c>
    </row>
    <row r="301" spans="1:6" ht="24">
      <c r="A301" s="3" t="s">
        <v>14</v>
      </c>
      <c r="B301" s="26" t="s">
        <v>490</v>
      </c>
      <c r="C301" s="26" t="s">
        <v>490</v>
      </c>
      <c r="D301" s="9">
        <v>8</v>
      </c>
      <c r="E301" s="3" t="s">
        <v>250</v>
      </c>
      <c r="F301" s="20" t="s">
        <v>251</v>
      </c>
    </row>
    <row r="302" spans="1:6" ht="24">
      <c r="A302" s="3" t="s">
        <v>18</v>
      </c>
      <c r="B302" s="26" t="s">
        <v>155</v>
      </c>
      <c r="C302" s="26" t="s">
        <v>155</v>
      </c>
      <c r="D302" s="9">
        <v>8</v>
      </c>
      <c r="E302" s="3" t="s">
        <v>252</v>
      </c>
      <c r="F302" s="26" t="s">
        <v>495</v>
      </c>
    </row>
    <row r="303" spans="1:6" ht="24">
      <c r="A303" s="3" t="s">
        <v>21</v>
      </c>
      <c r="B303" s="26" t="s">
        <v>155</v>
      </c>
      <c r="C303" s="26" t="s">
        <v>155</v>
      </c>
      <c r="D303" s="9">
        <v>8</v>
      </c>
      <c r="E303" s="3" t="s">
        <v>253</v>
      </c>
      <c r="F303" s="26" t="s">
        <v>496</v>
      </c>
    </row>
    <row r="304" spans="1:6" ht="12">
      <c r="A304" s="3" t="s">
        <v>25</v>
      </c>
      <c r="B304" s="26" t="s">
        <v>254</v>
      </c>
      <c r="C304" s="26" t="s">
        <v>254</v>
      </c>
      <c r="D304" s="9">
        <v>2</v>
      </c>
      <c r="E304" s="3" t="s">
        <v>255</v>
      </c>
      <c r="F304" s="20" t="s">
        <v>341</v>
      </c>
    </row>
    <row r="305" spans="1:6" ht="12">
      <c r="A305" s="3" t="s">
        <v>28</v>
      </c>
      <c r="B305" s="26" t="s">
        <v>256</v>
      </c>
      <c r="C305" s="26" t="s">
        <v>256</v>
      </c>
      <c r="D305" s="9">
        <v>2</v>
      </c>
      <c r="E305" s="3" t="s">
        <v>257</v>
      </c>
      <c r="F305" s="20" t="s">
        <v>497</v>
      </c>
    </row>
    <row r="306" spans="1:6" ht="12">
      <c r="A306" s="3" t="s">
        <v>32</v>
      </c>
      <c r="B306" s="26" t="s">
        <v>258</v>
      </c>
      <c r="C306" s="26" t="s">
        <v>258</v>
      </c>
      <c r="D306" s="9">
        <v>12</v>
      </c>
      <c r="E306" s="3" t="s">
        <v>259</v>
      </c>
      <c r="F306" s="21" t="s">
        <v>260</v>
      </c>
    </row>
    <row r="307" spans="1:6" ht="12">
      <c r="A307" s="3" t="s">
        <v>35</v>
      </c>
      <c r="B307" s="26" t="s">
        <v>491</v>
      </c>
      <c r="C307" s="26" t="s">
        <v>491</v>
      </c>
      <c r="D307" s="9">
        <v>6</v>
      </c>
      <c r="E307" s="3" t="s">
        <v>261</v>
      </c>
      <c r="F307" s="21" t="s">
        <v>262</v>
      </c>
    </row>
    <row r="308" spans="2:4" ht="12">
      <c r="B308" s="37" t="s">
        <v>132</v>
      </c>
      <c r="C308" s="37" t="s">
        <v>132</v>
      </c>
      <c r="D308" s="7">
        <f>SUM(D298:D307)</f>
        <v>93</v>
      </c>
    </row>
    <row r="310" spans="1:6" ht="12">
      <c r="A310" s="3" t="s">
        <v>242</v>
      </c>
      <c r="B310" s="26" t="s">
        <v>243</v>
      </c>
      <c r="C310" s="26" t="s">
        <v>243</v>
      </c>
      <c r="D310" s="9">
        <v>2</v>
      </c>
      <c r="E310" s="3" t="s">
        <v>183</v>
      </c>
      <c r="F310" s="20" t="s">
        <v>263</v>
      </c>
    </row>
    <row r="311" spans="1:6" ht="12">
      <c r="A311" s="3" t="s">
        <v>9</v>
      </c>
      <c r="B311" s="26" t="s">
        <v>264</v>
      </c>
      <c r="C311" s="26" t="s">
        <v>264</v>
      </c>
      <c r="D311" s="9">
        <v>5</v>
      </c>
      <c r="E311" s="3" t="s">
        <v>246</v>
      </c>
      <c r="F311" s="20" t="s">
        <v>265</v>
      </c>
    </row>
    <row r="312" spans="1:6" ht="12">
      <c r="A312" s="3" t="s">
        <v>11</v>
      </c>
      <c r="B312" s="26" t="s">
        <v>266</v>
      </c>
      <c r="C312" s="26" t="s">
        <v>266</v>
      </c>
      <c r="D312" s="9">
        <v>5</v>
      </c>
      <c r="E312" s="3" t="s">
        <v>267</v>
      </c>
      <c r="F312" s="20" t="s">
        <v>265</v>
      </c>
    </row>
    <row r="313" spans="1:6" ht="12">
      <c r="A313" s="3" t="s">
        <v>14</v>
      </c>
      <c r="B313" s="26" t="s">
        <v>268</v>
      </c>
      <c r="C313" s="26" t="s">
        <v>268</v>
      </c>
      <c r="D313" s="9">
        <v>5</v>
      </c>
      <c r="E313" s="3" t="s">
        <v>269</v>
      </c>
      <c r="F313" s="20" t="s">
        <v>270</v>
      </c>
    </row>
    <row r="314" spans="1:6" ht="12">
      <c r="A314" s="3" t="s">
        <v>18</v>
      </c>
      <c r="B314" s="26" t="s">
        <v>271</v>
      </c>
      <c r="C314" s="26" t="s">
        <v>271</v>
      </c>
      <c r="D314" s="9">
        <v>5</v>
      </c>
      <c r="E314" s="3" t="s">
        <v>272</v>
      </c>
      <c r="F314" s="20" t="s">
        <v>270</v>
      </c>
    </row>
    <row r="315" spans="1:6" ht="12">
      <c r="A315" s="3" t="s">
        <v>21</v>
      </c>
      <c r="B315" s="26" t="s">
        <v>273</v>
      </c>
      <c r="C315" s="26" t="s">
        <v>273</v>
      </c>
      <c r="D315" s="9">
        <v>5</v>
      </c>
      <c r="E315" s="3" t="s">
        <v>274</v>
      </c>
      <c r="F315" s="20" t="s">
        <v>270</v>
      </c>
    </row>
    <row r="316" spans="1:6" ht="12">
      <c r="A316" s="3" t="s">
        <v>25</v>
      </c>
      <c r="B316" s="26" t="s">
        <v>447</v>
      </c>
      <c r="C316" s="26" t="s">
        <v>447</v>
      </c>
      <c r="D316" s="9">
        <v>5</v>
      </c>
      <c r="E316" s="3" t="s">
        <v>275</v>
      </c>
      <c r="F316" s="20" t="s">
        <v>393</v>
      </c>
    </row>
    <row r="317" spans="1:6" ht="12">
      <c r="A317" s="3" t="s">
        <v>28</v>
      </c>
      <c r="B317" s="26" t="s">
        <v>276</v>
      </c>
      <c r="C317" s="26" t="s">
        <v>276</v>
      </c>
      <c r="D317" s="9">
        <v>5</v>
      </c>
      <c r="E317" s="3" t="s">
        <v>277</v>
      </c>
      <c r="F317" s="20" t="s">
        <v>270</v>
      </c>
    </row>
    <row r="318" spans="1:6" ht="12">
      <c r="A318" s="3" t="s">
        <v>32</v>
      </c>
      <c r="B318" s="26" t="s">
        <v>278</v>
      </c>
      <c r="C318" s="26" t="s">
        <v>278</v>
      </c>
      <c r="D318" s="9">
        <v>5</v>
      </c>
      <c r="E318" s="3" t="s">
        <v>279</v>
      </c>
      <c r="F318" s="20" t="s">
        <v>393</v>
      </c>
    </row>
    <row r="319" spans="1:6" ht="12">
      <c r="A319" s="13" t="s">
        <v>35</v>
      </c>
      <c r="B319" s="38" t="s">
        <v>447</v>
      </c>
      <c r="C319" s="38" t="s">
        <v>447</v>
      </c>
      <c r="D319" s="14">
        <v>5</v>
      </c>
      <c r="E319" s="13" t="s">
        <v>161</v>
      </c>
      <c r="F319" s="23" t="s">
        <v>393</v>
      </c>
    </row>
    <row r="320" spans="1:4" ht="12">
      <c r="A320" s="3" t="s">
        <v>280</v>
      </c>
      <c r="B320" s="37" t="s">
        <v>132</v>
      </c>
      <c r="C320" s="37" t="s">
        <v>132</v>
      </c>
      <c r="D320" s="7">
        <f>SUM(D310:D319)</f>
        <v>47</v>
      </c>
    </row>
    <row r="321" spans="2:4" ht="12">
      <c r="B321" s="37"/>
      <c r="C321" s="37"/>
      <c r="D321" s="7"/>
    </row>
    <row r="322" spans="1:6" ht="24">
      <c r="A322" s="3" t="s">
        <v>242</v>
      </c>
      <c r="B322" s="33" t="s">
        <v>243</v>
      </c>
      <c r="C322" s="33" t="s">
        <v>243</v>
      </c>
      <c r="D322" s="9">
        <v>2</v>
      </c>
      <c r="E322" s="3" t="s">
        <v>183</v>
      </c>
      <c r="F322" s="20" t="s">
        <v>281</v>
      </c>
    </row>
    <row r="323" spans="1:6" ht="12">
      <c r="A323" s="3" t="s">
        <v>9</v>
      </c>
      <c r="B323" s="33" t="s">
        <v>282</v>
      </c>
      <c r="C323" s="33" t="s">
        <v>282</v>
      </c>
      <c r="D323" s="9">
        <v>30</v>
      </c>
      <c r="E323" s="3" t="s">
        <v>283</v>
      </c>
      <c r="F323" s="20" t="s">
        <v>338</v>
      </c>
    </row>
    <row r="324" spans="1:6" ht="12">
      <c r="A324" s="3" t="s">
        <v>11</v>
      </c>
      <c r="B324" s="33" t="s">
        <v>284</v>
      </c>
      <c r="C324" s="33" t="s">
        <v>284</v>
      </c>
      <c r="D324" s="9">
        <v>12</v>
      </c>
      <c r="E324" s="3" t="s">
        <v>285</v>
      </c>
      <c r="F324" s="20" t="s">
        <v>286</v>
      </c>
    </row>
    <row r="325" spans="1:6" ht="12">
      <c r="A325" s="3" t="s">
        <v>14</v>
      </c>
      <c r="B325" s="33" t="s">
        <v>287</v>
      </c>
      <c r="C325" s="33" t="s">
        <v>287</v>
      </c>
      <c r="D325" s="9">
        <v>2</v>
      </c>
      <c r="E325" s="3" t="s">
        <v>288</v>
      </c>
      <c r="F325" s="20" t="s">
        <v>289</v>
      </c>
    </row>
    <row r="326" spans="1:5" ht="12">
      <c r="A326" s="3" t="s">
        <v>18</v>
      </c>
      <c r="B326" s="33" t="s">
        <v>290</v>
      </c>
      <c r="C326" s="33" t="s">
        <v>290</v>
      </c>
      <c r="D326" s="9">
        <v>5</v>
      </c>
      <c r="E326" s="3" t="s">
        <v>291</v>
      </c>
    </row>
    <row r="327" spans="2:4" ht="12">
      <c r="B327" s="37" t="s">
        <v>132</v>
      </c>
      <c r="C327" s="37" t="s">
        <v>132</v>
      </c>
      <c r="D327" s="7">
        <f>SUM(D322:D326)</f>
        <v>51</v>
      </c>
    </row>
    <row r="328" spans="2:3" ht="12">
      <c r="B328" s="37"/>
      <c r="C328" s="37"/>
    </row>
    <row r="329" spans="2:3" ht="12">
      <c r="B329" s="37"/>
      <c r="C329" s="37"/>
    </row>
    <row r="330" ht="12">
      <c r="A330" s="3" t="s">
        <v>280</v>
      </c>
    </row>
    <row r="331" spans="1:6" ht="12">
      <c r="A331" s="10"/>
      <c r="D331" s="10"/>
      <c r="E331" s="10"/>
      <c r="F331" s="26"/>
    </row>
    <row r="332" spans="1:6" ht="12">
      <c r="A332" s="10"/>
      <c r="D332" s="10"/>
      <c r="E332" s="10"/>
      <c r="F332" s="26"/>
    </row>
    <row r="333" spans="1:6" ht="12">
      <c r="A333" s="10"/>
      <c r="D333" s="10"/>
      <c r="E333" s="10"/>
      <c r="F333" s="26"/>
    </row>
    <row r="334" spans="1:6" ht="12">
      <c r="A334" s="10"/>
      <c r="D334" s="10"/>
      <c r="E334" s="10"/>
      <c r="F334" s="26"/>
    </row>
    <row r="335" spans="1:6" ht="12">
      <c r="A335" s="10"/>
      <c r="D335" s="10"/>
      <c r="E335" s="10"/>
      <c r="F335" s="26"/>
    </row>
    <row r="336" spans="1:6" ht="12">
      <c r="A336" s="10"/>
      <c r="D336" s="10"/>
      <c r="E336" s="10"/>
      <c r="F336" s="26"/>
    </row>
    <row r="337" spans="1:6" ht="12">
      <c r="A337" s="10"/>
      <c r="D337" s="10"/>
      <c r="E337" s="10"/>
      <c r="F337" s="26"/>
    </row>
    <row r="338" spans="1:6" ht="12">
      <c r="A338" s="10"/>
      <c r="D338" s="10"/>
      <c r="E338" s="10"/>
      <c r="F338" s="26"/>
    </row>
    <row r="339" spans="1:6" ht="12">
      <c r="A339" s="10"/>
      <c r="D339" s="10"/>
      <c r="E339" s="10"/>
      <c r="F339" s="26"/>
    </row>
    <row r="340" spans="1:6" ht="12">
      <c r="A340" s="10"/>
      <c r="D340" s="10"/>
      <c r="E340" s="10"/>
      <c r="F340" s="26"/>
    </row>
    <row r="341" spans="1:6" ht="12">
      <c r="A341" s="10"/>
      <c r="D341" s="10"/>
      <c r="E341" s="10"/>
      <c r="F341" s="26"/>
    </row>
    <row r="342" spans="1:6" ht="12">
      <c r="A342" s="10"/>
      <c r="D342" s="10"/>
      <c r="E342" s="10"/>
      <c r="F342" s="26"/>
    </row>
    <row r="343" spans="1:6" ht="12">
      <c r="A343" s="10"/>
      <c r="D343" s="10"/>
      <c r="E343" s="10"/>
      <c r="F343" s="26"/>
    </row>
    <row r="344" spans="1:6" ht="12">
      <c r="A344" s="10"/>
      <c r="D344" s="10"/>
      <c r="E344" s="10"/>
      <c r="F344" s="26"/>
    </row>
    <row r="345" spans="1:6" ht="12">
      <c r="A345" s="10"/>
      <c r="D345" s="10"/>
      <c r="E345" s="10"/>
      <c r="F345" s="26"/>
    </row>
    <row r="346" spans="1:6" ht="12">
      <c r="A346" s="10"/>
      <c r="D346" s="10"/>
      <c r="E346" s="10"/>
      <c r="F346" s="26"/>
    </row>
    <row r="347" spans="1:6" ht="12">
      <c r="A347" s="10"/>
      <c r="D347" s="10"/>
      <c r="E347" s="10"/>
      <c r="F347" s="26"/>
    </row>
    <row r="348" spans="1:6" ht="12">
      <c r="A348" s="10"/>
      <c r="D348" s="10"/>
      <c r="E348" s="10"/>
      <c r="F348" s="26"/>
    </row>
    <row r="349" spans="1:6" ht="12">
      <c r="A349" s="10"/>
      <c r="D349" s="10"/>
      <c r="E349" s="10"/>
      <c r="F349" s="26"/>
    </row>
    <row r="350" spans="1:6" ht="12">
      <c r="A350" s="10"/>
      <c r="D350" s="10"/>
      <c r="E350" s="10"/>
      <c r="F350" s="26"/>
    </row>
    <row r="351" spans="1:6" ht="12">
      <c r="A351" s="10"/>
      <c r="D351" s="10"/>
      <c r="E351" s="10"/>
      <c r="F351" s="26"/>
    </row>
    <row r="352" spans="1:6" ht="12">
      <c r="A352" s="10"/>
      <c r="D352" s="10"/>
      <c r="E352" s="10"/>
      <c r="F352" s="26"/>
    </row>
    <row r="353" spans="1:6" ht="12">
      <c r="A353" s="10"/>
      <c r="D353" s="10"/>
      <c r="E353" s="10"/>
      <c r="F353" s="26"/>
    </row>
    <row r="354" spans="1:6" ht="12">
      <c r="A354" s="10"/>
      <c r="D354" s="10"/>
      <c r="E354" s="10"/>
      <c r="F354" s="26"/>
    </row>
    <row r="355" spans="1:6" ht="12">
      <c r="A355" s="10"/>
      <c r="D355" s="10"/>
      <c r="E355" s="10"/>
      <c r="F355" s="26"/>
    </row>
    <row r="356" spans="1:6" ht="12">
      <c r="A356" s="10"/>
      <c r="D356" s="10"/>
      <c r="E356" s="10"/>
      <c r="F356" s="26"/>
    </row>
    <row r="357" spans="1:6" ht="12">
      <c r="A357" s="10"/>
      <c r="D357" s="10"/>
      <c r="E357" s="10"/>
      <c r="F357" s="26"/>
    </row>
    <row r="358" spans="1:6" ht="12">
      <c r="A358" s="10"/>
      <c r="D358" s="10"/>
      <c r="E358" s="10"/>
      <c r="F358" s="26"/>
    </row>
    <row r="359" spans="1:6" ht="12">
      <c r="A359" s="10"/>
      <c r="D359" s="10"/>
      <c r="E359" s="10"/>
      <c r="F359" s="26"/>
    </row>
    <row r="360" spans="1:6" ht="12">
      <c r="A360" s="10"/>
      <c r="D360" s="10"/>
      <c r="E360" s="10"/>
      <c r="F360" s="26"/>
    </row>
    <row r="361" spans="1:6" ht="12">
      <c r="A361" s="10"/>
      <c r="D361" s="10"/>
      <c r="E361" s="10"/>
      <c r="F361" s="26"/>
    </row>
    <row r="362" spans="1:6" ht="12">
      <c r="A362" s="10"/>
      <c r="D362" s="10"/>
      <c r="E362" s="10"/>
      <c r="F362" s="26"/>
    </row>
    <row r="363" spans="1:6" ht="12">
      <c r="A363" s="10"/>
      <c r="D363" s="10"/>
      <c r="E363" s="10"/>
      <c r="F363" s="26"/>
    </row>
    <row r="364" spans="1:6" ht="12">
      <c r="A364" s="10"/>
      <c r="D364" s="10"/>
      <c r="E364" s="10"/>
      <c r="F364" s="26"/>
    </row>
    <row r="365" spans="1:6" ht="12">
      <c r="A365" s="10"/>
      <c r="D365" s="10"/>
      <c r="E365" s="10"/>
      <c r="F365" s="26"/>
    </row>
    <row r="366" spans="1:6" ht="12">
      <c r="A366" s="10"/>
      <c r="D366" s="10"/>
      <c r="E366" s="10"/>
      <c r="F366" s="26"/>
    </row>
    <row r="367" spans="1:6" ht="12">
      <c r="A367" s="10"/>
      <c r="D367" s="10"/>
      <c r="E367" s="10"/>
      <c r="F367" s="26"/>
    </row>
    <row r="368" spans="1:6" ht="12">
      <c r="A368" s="10"/>
      <c r="D368" s="10"/>
      <c r="E368" s="10"/>
      <c r="F368" s="26"/>
    </row>
    <row r="369" spans="1:6" ht="12">
      <c r="A369" s="10"/>
      <c r="D369" s="10"/>
      <c r="E369" s="10"/>
      <c r="F369" s="26"/>
    </row>
    <row r="370" spans="1:6" ht="12">
      <c r="A370" s="10"/>
      <c r="D370" s="10"/>
      <c r="E370" s="10"/>
      <c r="F370" s="26"/>
    </row>
    <row r="371" spans="1:6" ht="12">
      <c r="A371" s="10"/>
      <c r="D371" s="10"/>
      <c r="E371" s="10"/>
      <c r="F371" s="26"/>
    </row>
    <row r="372" spans="1:6" ht="12">
      <c r="A372" s="10"/>
      <c r="D372" s="10"/>
      <c r="E372" s="10"/>
      <c r="F372" s="26"/>
    </row>
    <row r="373" spans="1:6" ht="12">
      <c r="A373" s="10"/>
      <c r="D373" s="10"/>
      <c r="E373" s="10"/>
      <c r="F373" s="26"/>
    </row>
    <row r="374" spans="1:6" ht="12">
      <c r="A374" s="10"/>
      <c r="D374" s="10"/>
      <c r="E374" s="10"/>
      <c r="F374" s="26"/>
    </row>
    <row r="375" spans="1:6" ht="12">
      <c r="A375" s="10"/>
      <c r="D375" s="10"/>
      <c r="E375" s="10"/>
      <c r="F375" s="26"/>
    </row>
    <row r="376" spans="1:6" ht="12">
      <c r="A376" s="10"/>
      <c r="D376" s="10"/>
      <c r="E376" s="10"/>
      <c r="F376" s="26"/>
    </row>
    <row r="377" spans="1:6" ht="12">
      <c r="A377" s="10"/>
      <c r="D377" s="10"/>
      <c r="E377" s="10"/>
      <c r="F377" s="26"/>
    </row>
    <row r="378" spans="1:6" ht="12">
      <c r="A378" s="10"/>
      <c r="D378" s="10"/>
      <c r="E378" s="10"/>
      <c r="F378" s="26"/>
    </row>
    <row r="379" spans="1:6" ht="12">
      <c r="A379" s="10"/>
      <c r="D379" s="10"/>
      <c r="E379" s="10"/>
      <c r="F379" s="26"/>
    </row>
    <row r="380" spans="1:6" ht="12">
      <c r="A380" s="10"/>
      <c r="D380" s="10"/>
      <c r="E380" s="10"/>
      <c r="F380" s="26"/>
    </row>
    <row r="381" spans="1:6" ht="12">
      <c r="A381" s="10"/>
      <c r="D381" s="10"/>
      <c r="E381" s="10"/>
      <c r="F381" s="26"/>
    </row>
    <row r="382" spans="1:6" ht="12">
      <c r="A382" s="10"/>
      <c r="D382" s="10"/>
      <c r="E382" s="10"/>
      <c r="F382" s="26"/>
    </row>
    <row r="383" spans="1:6" ht="12">
      <c r="A383" s="10"/>
      <c r="D383" s="10"/>
      <c r="E383" s="10"/>
      <c r="F383" s="26"/>
    </row>
    <row r="384" spans="1:6" ht="12">
      <c r="A384" s="10"/>
      <c r="D384" s="10"/>
      <c r="E384" s="10"/>
      <c r="F384" s="26"/>
    </row>
    <row r="385" spans="1:6" ht="12">
      <c r="A385" s="10"/>
      <c r="D385" s="10"/>
      <c r="E385" s="10"/>
      <c r="F385" s="26"/>
    </row>
    <row r="386" spans="1:6" ht="12">
      <c r="A386" s="10"/>
      <c r="D386" s="10"/>
      <c r="E386" s="10"/>
      <c r="F386" s="26"/>
    </row>
    <row r="387" spans="1:6" ht="12">
      <c r="A387" s="10"/>
      <c r="D387" s="10"/>
      <c r="E387" s="10"/>
      <c r="F387" s="26"/>
    </row>
    <row r="388" spans="1:6" ht="12">
      <c r="A388" s="10"/>
      <c r="D388" s="10"/>
      <c r="E388" s="10"/>
      <c r="F388" s="26"/>
    </row>
    <row r="389" spans="1:6" ht="12">
      <c r="A389" s="10"/>
      <c r="D389" s="10"/>
      <c r="E389" s="10"/>
      <c r="F389" s="26"/>
    </row>
    <row r="390" spans="1:6" ht="12">
      <c r="A390" s="10"/>
      <c r="D390" s="10"/>
      <c r="E390" s="10"/>
      <c r="F390" s="26"/>
    </row>
    <row r="391" spans="1:6" ht="12">
      <c r="A391" s="10"/>
      <c r="D391" s="10"/>
      <c r="E391" s="10"/>
      <c r="F391" s="26"/>
    </row>
    <row r="392" spans="1:6" ht="12">
      <c r="A392" s="10"/>
      <c r="D392" s="10"/>
      <c r="E392" s="10"/>
      <c r="F392" s="26"/>
    </row>
    <row r="393" spans="1:6" ht="12">
      <c r="A393" s="10"/>
      <c r="D393" s="10"/>
      <c r="E393" s="10"/>
      <c r="F393" s="26"/>
    </row>
    <row r="394" spans="1:6" ht="12">
      <c r="A394" s="10"/>
      <c r="D394" s="10"/>
      <c r="E394" s="10"/>
      <c r="F394" s="26"/>
    </row>
    <row r="395" spans="1:6" ht="12">
      <c r="A395" s="10"/>
      <c r="D395" s="10"/>
      <c r="E395" s="10"/>
      <c r="F395" s="26"/>
    </row>
    <row r="396" spans="1:6" ht="12">
      <c r="A396" s="10"/>
      <c r="D396" s="10"/>
      <c r="E396" s="10"/>
      <c r="F396" s="26"/>
    </row>
    <row r="397" spans="1:6" ht="12">
      <c r="A397" s="10"/>
      <c r="D397" s="10"/>
      <c r="E397" s="10"/>
      <c r="F397" s="26"/>
    </row>
    <row r="398" spans="1:6" ht="12">
      <c r="A398" s="10"/>
      <c r="D398" s="10"/>
      <c r="E398" s="10"/>
      <c r="F398" s="26"/>
    </row>
    <row r="399" spans="1:6" ht="12">
      <c r="A399" s="10"/>
      <c r="D399" s="10"/>
      <c r="E399" s="10"/>
      <c r="F399" s="26"/>
    </row>
    <row r="400" spans="1:6" ht="12">
      <c r="A400" s="10"/>
      <c r="D400" s="10"/>
      <c r="E400" s="10"/>
      <c r="F400" s="26"/>
    </row>
    <row r="401" spans="1:6" ht="12">
      <c r="A401" s="10"/>
      <c r="D401" s="10"/>
      <c r="E401" s="10"/>
      <c r="F401" s="26"/>
    </row>
    <row r="402" spans="1:6" ht="12">
      <c r="A402" s="10"/>
      <c r="D402" s="10"/>
      <c r="E402" s="10"/>
      <c r="F402" s="26"/>
    </row>
    <row r="403" spans="1:6" ht="12">
      <c r="A403" s="10"/>
      <c r="D403" s="10"/>
      <c r="E403" s="10"/>
      <c r="F403" s="26"/>
    </row>
    <row r="404" spans="1:6" ht="12">
      <c r="A404" s="10"/>
      <c r="D404" s="10"/>
      <c r="E404" s="10"/>
      <c r="F404" s="26"/>
    </row>
    <row r="405" spans="1:6" ht="12">
      <c r="A405" s="10"/>
      <c r="D405" s="10"/>
      <c r="E405" s="10"/>
      <c r="F405" s="26"/>
    </row>
    <row r="406" spans="1:6" ht="12">
      <c r="A406" s="10"/>
      <c r="D406" s="10"/>
      <c r="E406" s="10"/>
      <c r="F406" s="26"/>
    </row>
    <row r="407" spans="1:6" ht="12">
      <c r="A407" s="10"/>
      <c r="D407" s="10"/>
      <c r="E407" s="10"/>
      <c r="F407" s="26"/>
    </row>
    <row r="408" spans="1:6" ht="12">
      <c r="A408" s="10"/>
      <c r="D408" s="10"/>
      <c r="E408" s="10"/>
      <c r="F408" s="26"/>
    </row>
    <row r="409" spans="1:6" ht="12">
      <c r="A409" s="10"/>
      <c r="D409" s="10"/>
      <c r="E409" s="10"/>
      <c r="F409" s="26"/>
    </row>
    <row r="410" spans="1:6" ht="12">
      <c r="A410" s="10"/>
      <c r="D410" s="10"/>
      <c r="E410" s="10"/>
      <c r="F410" s="26"/>
    </row>
    <row r="411" spans="1:6" ht="12">
      <c r="A411" s="10"/>
      <c r="D411" s="10"/>
      <c r="E411" s="10"/>
      <c r="F411" s="26"/>
    </row>
    <row r="412" spans="1:6" ht="12">
      <c r="A412" s="10"/>
      <c r="D412" s="10"/>
      <c r="E412" s="10"/>
      <c r="F412" s="26"/>
    </row>
    <row r="413" spans="1:6" ht="12">
      <c r="A413" s="10"/>
      <c r="D413" s="10"/>
      <c r="E413" s="10"/>
      <c r="F413" s="26"/>
    </row>
    <row r="414" spans="1:6" ht="12">
      <c r="A414" s="10"/>
      <c r="D414" s="10"/>
      <c r="E414" s="10"/>
      <c r="F414" s="26"/>
    </row>
    <row r="415" spans="1:6" ht="12">
      <c r="A415" s="10"/>
      <c r="D415" s="10"/>
      <c r="E415" s="10"/>
      <c r="F415" s="26"/>
    </row>
    <row r="416" spans="1:6" ht="12">
      <c r="A416" s="10"/>
      <c r="D416" s="10"/>
      <c r="E416" s="10"/>
      <c r="F416" s="26"/>
    </row>
    <row r="417" spans="1:6" ht="12">
      <c r="A417" s="10"/>
      <c r="D417" s="10"/>
      <c r="E417" s="10"/>
      <c r="F417" s="26"/>
    </row>
    <row r="418" spans="1:6" ht="12">
      <c r="A418" s="10"/>
      <c r="D418" s="10"/>
      <c r="E418" s="10"/>
      <c r="F418" s="26"/>
    </row>
    <row r="419" spans="1:6" ht="12">
      <c r="A419" s="10"/>
      <c r="D419" s="10"/>
      <c r="E419" s="10"/>
      <c r="F419" s="26"/>
    </row>
    <row r="420" spans="1:6" ht="12">
      <c r="A420" s="10"/>
      <c r="D420" s="10"/>
      <c r="E420" s="10"/>
      <c r="F420" s="26"/>
    </row>
    <row r="421" spans="1:6" ht="12">
      <c r="A421" s="10"/>
      <c r="D421" s="10"/>
      <c r="E421" s="10"/>
      <c r="F421" s="26"/>
    </row>
    <row r="422" spans="1:6" ht="12">
      <c r="A422" s="10"/>
      <c r="D422" s="10"/>
      <c r="E422" s="10"/>
      <c r="F422" s="26"/>
    </row>
    <row r="423" spans="1:6" ht="12">
      <c r="A423" s="10"/>
      <c r="D423" s="10"/>
      <c r="E423" s="10"/>
      <c r="F423" s="26"/>
    </row>
    <row r="424" spans="1:6" ht="12">
      <c r="A424" s="10"/>
      <c r="D424" s="10"/>
      <c r="E424" s="10"/>
      <c r="F424" s="26"/>
    </row>
    <row r="425" spans="1:6" ht="12">
      <c r="A425" s="10"/>
      <c r="D425" s="10"/>
      <c r="E425" s="10"/>
      <c r="F425" s="26"/>
    </row>
    <row r="426" spans="1:6" ht="12">
      <c r="A426" s="10"/>
      <c r="D426" s="10"/>
      <c r="E426" s="10"/>
      <c r="F426" s="26"/>
    </row>
    <row r="427" spans="1:6" ht="12">
      <c r="A427" s="10"/>
      <c r="D427" s="10"/>
      <c r="E427" s="10"/>
      <c r="F427" s="26"/>
    </row>
    <row r="428" spans="1:6" ht="12">
      <c r="A428" s="10"/>
      <c r="D428" s="10"/>
      <c r="E428" s="10"/>
      <c r="F428" s="26"/>
    </row>
    <row r="429" spans="1:6" ht="12">
      <c r="A429" s="10"/>
      <c r="D429" s="10"/>
      <c r="E429" s="10"/>
      <c r="F429" s="26"/>
    </row>
    <row r="430" spans="1:6" ht="12">
      <c r="A430" s="10"/>
      <c r="D430" s="10"/>
      <c r="E430" s="10"/>
      <c r="F430" s="26"/>
    </row>
    <row r="431" spans="1:6" ht="12">
      <c r="A431" s="10"/>
      <c r="D431" s="10"/>
      <c r="E431" s="10"/>
      <c r="F431" s="26"/>
    </row>
    <row r="432" spans="1:6" ht="12">
      <c r="A432" s="10"/>
      <c r="D432" s="10"/>
      <c r="E432" s="10"/>
      <c r="F432" s="26"/>
    </row>
    <row r="433" spans="1:6" ht="12">
      <c r="A433" s="10"/>
      <c r="D433" s="10"/>
      <c r="E433" s="10"/>
      <c r="F433" s="26"/>
    </row>
    <row r="434" spans="1:6" ht="12">
      <c r="A434" s="10"/>
      <c r="D434" s="10"/>
      <c r="E434" s="10"/>
      <c r="F434" s="26"/>
    </row>
    <row r="435" spans="1:6" ht="12">
      <c r="A435" s="10"/>
      <c r="D435" s="10"/>
      <c r="E435" s="10"/>
      <c r="F435" s="26"/>
    </row>
    <row r="436" spans="1:6" ht="12">
      <c r="A436" s="10"/>
      <c r="D436" s="10"/>
      <c r="E436" s="10"/>
      <c r="F436" s="26"/>
    </row>
    <row r="437" spans="1:6" ht="12">
      <c r="A437" s="10"/>
      <c r="D437" s="10"/>
      <c r="E437" s="10"/>
      <c r="F437" s="26"/>
    </row>
    <row r="438" spans="1:6" ht="12">
      <c r="A438" s="10"/>
      <c r="D438" s="10"/>
      <c r="E438" s="10"/>
      <c r="F438" s="26"/>
    </row>
    <row r="439" spans="1:6" ht="12">
      <c r="A439" s="10"/>
      <c r="D439" s="10"/>
      <c r="E439" s="10"/>
      <c r="F439" s="26"/>
    </row>
    <row r="440" spans="1:6" ht="12">
      <c r="A440" s="10"/>
      <c r="D440" s="10"/>
      <c r="E440" s="10"/>
      <c r="F440" s="26"/>
    </row>
    <row r="441" spans="1:6" ht="12">
      <c r="A441" s="10"/>
      <c r="D441" s="10"/>
      <c r="E441" s="10"/>
      <c r="F441" s="26"/>
    </row>
    <row r="442" spans="1:6" ht="12">
      <c r="A442" s="10"/>
      <c r="D442" s="10"/>
      <c r="E442" s="10"/>
      <c r="F442" s="26"/>
    </row>
    <row r="443" spans="1:6" ht="12">
      <c r="A443" s="10"/>
      <c r="D443" s="10"/>
      <c r="E443" s="10"/>
      <c r="F443" s="26"/>
    </row>
    <row r="444" spans="1:6" ht="12">
      <c r="A444" s="10"/>
      <c r="D444" s="10"/>
      <c r="E444" s="10"/>
      <c r="F444" s="26"/>
    </row>
    <row r="445" spans="1:6" ht="12">
      <c r="A445" s="10"/>
      <c r="D445" s="10"/>
      <c r="E445" s="10"/>
      <c r="F445" s="26"/>
    </row>
    <row r="446" spans="1:6" ht="12">
      <c r="A446" s="10"/>
      <c r="D446" s="10"/>
      <c r="E446" s="10"/>
      <c r="F446" s="26"/>
    </row>
    <row r="447" spans="1:6" ht="12">
      <c r="A447" s="10"/>
      <c r="D447" s="10"/>
      <c r="E447" s="10"/>
      <c r="F447" s="26"/>
    </row>
    <row r="448" spans="1:6" ht="12">
      <c r="A448" s="10"/>
      <c r="D448" s="10"/>
      <c r="E448" s="10"/>
      <c r="F448" s="26"/>
    </row>
    <row r="449" spans="1:6" ht="12">
      <c r="A449" s="10"/>
      <c r="D449" s="10"/>
      <c r="E449" s="10"/>
      <c r="F449" s="26"/>
    </row>
    <row r="450" spans="1:6" ht="12">
      <c r="A450" s="10"/>
      <c r="D450" s="10"/>
      <c r="E450" s="10"/>
      <c r="F450" s="26"/>
    </row>
    <row r="451" spans="1:6" ht="12">
      <c r="A451" s="10"/>
      <c r="D451" s="10"/>
      <c r="E451" s="10"/>
      <c r="F451" s="26"/>
    </row>
    <row r="452" spans="1:6" ht="12">
      <c r="A452" s="10"/>
      <c r="D452" s="10"/>
      <c r="E452" s="10"/>
      <c r="F452" s="26"/>
    </row>
    <row r="453" spans="1:6" ht="12">
      <c r="A453" s="10"/>
      <c r="D453" s="10"/>
      <c r="E453" s="10"/>
      <c r="F453" s="26"/>
    </row>
    <row r="454" spans="1:6" ht="12">
      <c r="A454" s="10"/>
      <c r="D454" s="10"/>
      <c r="E454" s="10"/>
      <c r="F454" s="26"/>
    </row>
    <row r="455" spans="1:6" ht="12">
      <c r="A455" s="10"/>
      <c r="D455" s="10"/>
      <c r="E455" s="10"/>
      <c r="F455" s="26"/>
    </row>
    <row r="456" spans="1:6" ht="12">
      <c r="A456" s="10"/>
      <c r="D456" s="10"/>
      <c r="E456" s="10"/>
      <c r="F456" s="26"/>
    </row>
    <row r="457" spans="1:6" ht="12">
      <c r="A457" s="10"/>
      <c r="D457" s="10"/>
      <c r="E457" s="10"/>
      <c r="F457" s="26"/>
    </row>
    <row r="458" spans="1:6" ht="12">
      <c r="A458" s="10"/>
      <c r="D458" s="10"/>
      <c r="E458" s="10"/>
      <c r="F458" s="26"/>
    </row>
    <row r="459" spans="1:6" ht="12">
      <c r="A459" s="10"/>
      <c r="D459" s="10"/>
      <c r="E459" s="10"/>
      <c r="F459" s="26"/>
    </row>
    <row r="460" spans="1:6" ht="12">
      <c r="A460" s="10"/>
      <c r="D460" s="10"/>
      <c r="E460" s="10"/>
      <c r="F460" s="26"/>
    </row>
    <row r="461" spans="1:6" ht="12">
      <c r="A461" s="10"/>
      <c r="D461" s="10"/>
      <c r="E461" s="10"/>
      <c r="F461" s="26"/>
    </row>
    <row r="462" spans="1:6" ht="12">
      <c r="A462" s="10"/>
      <c r="D462" s="10"/>
      <c r="E462" s="10"/>
      <c r="F462" s="26"/>
    </row>
    <row r="463" spans="1:6" ht="12">
      <c r="A463" s="10"/>
      <c r="D463" s="10"/>
      <c r="E463" s="10"/>
      <c r="F463" s="26"/>
    </row>
    <row r="464" spans="1:6" ht="12">
      <c r="A464" s="10"/>
      <c r="D464" s="10"/>
      <c r="E464" s="10"/>
      <c r="F464" s="26"/>
    </row>
    <row r="465" spans="1:6" ht="12">
      <c r="A465" s="10"/>
      <c r="D465" s="10"/>
      <c r="E465" s="10"/>
      <c r="F465" s="26"/>
    </row>
    <row r="466" spans="1:6" ht="12">
      <c r="A466" s="10"/>
      <c r="D466" s="10"/>
      <c r="E466" s="10"/>
      <c r="F466" s="26"/>
    </row>
    <row r="467" spans="1:6" ht="12">
      <c r="A467" s="10"/>
      <c r="D467" s="10"/>
      <c r="E467" s="10"/>
      <c r="F467" s="26"/>
    </row>
    <row r="468" spans="1:6" ht="12">
      <c r="A468" s="10"/>
      <c r="D468" s="10"/>
      <c r="E468" s="10"/>
      <c r="F468" s="26"/>
    </row>
    <row r="469" spans="1:6" ht="12">
      <c r="A469" s="10"/>
      <c r="D469" s="10"/>
      <c r="E469" s="10"/>
      <c r="F469" s="26"/>
    </row>
    <row r="470" spans="1:6" ht="12">
      <c r="A470" s="10"/>
      <c r="D470" s="10"/>
      <c r="E470" s="10"/>
      <c r="F470" s="26"/>
    </row>
    <row r="471" spans="1:6" ht="12">
      <c r="A471" s="10"/>
      <c r="D471" s="10"/>
      <c r="E471" s="10"/>
      <c r="F471" s="26"/>
    </row>
    <row r="472" spans="1:6" ht="12">
      <c r="A472" s="10"/>
      <c r="D472" s="10"/>
      <c r="E472" s="10"/>
      <c r="F472" s="26"/>
    </row>
    <row r="473" spans="1:6" ht="12">
      <c r="A473" s="10"/>
      <c r="D473" s="10"/>
      <c r="E473" s="10"/>
      <c r="F473" s="26"/>
    </row>
    <row r="474" spans="1:6" ht="12">
      <c r="A474" s="10"/>
      <c r="D474" s="10"/>
      <c r="E474" s="10"/>
      <c r="F474" s="26"/>
    </row>
    <row r="475" spans="1:6" ht="12">
      <c r="A475" s="10"/>
      <c r="D475" s="10"/>
      <c r="E475" s="10"/>
      <c r="F475" s="26"/>
    </row>
    <row r="476" spans="1:6" ht="12">
      <c r="A476" s="10"/>
      <c r="D476" s="10"/>
      <c r="E476" s="10"/>
      <c r="F476" s="26"/>
    </row>
    <row r="477" spans="1:6" ht="12">
      <c r="A477" s="10"/>
      <c r="D477" s="10"/>
      <c r="E477" s="10"/>
      <c r="F477" s="26"/>
    </row>
    <row r="478" spans="1:6" ht="12">
      <c r="A478" s="10"/>
      <c r="D478" s="10"/>
      <c r="E478" s="10"/>
      <c r="F478" s="26"/>
    </row>
    <row r="479" spans="1:6" ht="12">
      <c r="A479" s="10"/>
      <c r="D479" s="10"/>
      <c r="E479" s="10"/>
      <c r="F479" s="26"/>
    </row>
    <row r="480" spans="1:6" ht="12">
      <c r="A480" s="10"/>
      <c r="D480" s="10"/>
      <c r="E480" s="10"/>
      <c r="F480" s="26"/>
    </row>
    <row r="481" spans="1:6" ht="12">
      <c r="A481" s="10"/>
      <c r="D481" s="10"/>
      <c r="E481" s="10"/>
      <c r="F481" s="26"/>
    </row>
    <row r="482" spans="1:6" ht="12">
      <c r="A482" s="10"/>
      <c r="D482" s="10"/>
      <c r="E482" s="10"/>
      <c r="F482" s="26"/>
    </row>
    <row r="483" spans="1:6" ht="12">
      <c r="A483" s="10"/>
      <c r="D483" s="10"/>
      <c r="E483" s="10"/>
      <c r="F483" s="26"/>
    </row>
    <row r="484" spans="1:6" ht="12">
      <c r="A484" s="10"/>
      <c r="D484" s="10"/>
      <c r="E484" s="10"/>
      <c r="F484" s="26"/>
    </row>
    <row r="485" spans="1:6" ht="12">
      <c r="A485" s="10"/>
      <c r="D485" s="10"/>
      <c r="E485" s="10"/>
      <c r="F485" s="26"/>
    </row>
    <row r="486" spans="1:6" ht="12">
      <c r="A486" s="10"/>
      <c r="D486" s="10"/>
      <c r="E486" s="10"/>
      <c r="F486" s="26"/>
    </row>
    <row r="487" spans="1:6" ht="12">
      <c r="A487" s="10"/>
      <c r="D487" s="10"/>
      <c r="E487" s="10"/>
      <c r="F487" s="26"/>
    </row>
    <row r="488" spans="1:6" ht="12">
      <c r="A488" s="10"/>
      <c r="D488" s="10"/>
      <c r="E488" s="10"/>
      <c r="F488" s="26"/>
    </row>
    <row r="489" spans="1:6" ht="12">
      <c r="A489" s="10"/>
      <c r="D489" s="10"/>
      <c r="E489" s="10"/>
      <c r="F489" s="26"/>
    </row>
    <row r="490" spans="1:6" ht="12">
      <c r="A490" s="10"/>
      <c r="D490" s="10"/>
      <c r="E490" s="10"/>
      <c r="F490" s="26"/>
    </row>
    <row r="491" spans="1:6" ht="12">
      <c r="A491" s="10"/>
      <c r="D491" s="10"/>
      <c r="E491" s="10"/>
      <c r="F491" s="26"/>
    </row>
    <row r="492" spans="1:6" ht="12">
      <c r="A492" s="10"/>
      <c r="D492" s="10"/>
      <c r="E492" s="10"/>
      <c r="F492" s="26"/>
    </row>
    <row r="493" spans="1:6" ht="12">
      <c r="A493" s="10"/>
      <c r="D493" s="10"/>
      <c r="E493" s="10"/>
      <c r="F493" s="26"/>
    </row>
    <row r="494" spans="1:6" ht="12">
      <c r="A494" s="10"/>
      <c r="D494" s="10"/>
      <c r="E494" s="10"/>
      <c r="F494" s="26"/>
    </row>
    <row r="495" spans="1:6" ht="12">
      <c r="A495" s="10"/>
      <c r="D495" s="10"/>
      <c r="E495" s="10"/>
      <c r="F495" s="26"/>
    </row>
    <row r="496" spans="1:6" ht="12">
      <c r="A496" s="10"/>
      <c r="D496" s="10"/>
      <c r="E496" s="10"/>
      <c r="F496" s="26"/>
    </row>
    <row r="497" spans="1:6" ht="12">
      <c r="A497" s="10"/>
      <c r="D497" s="10"/>
      <c r="E497" s="10"/>
      <c r="F497" s="26"/>
    </row>
    <row r="498" spans="1:6" ht="12">
      <c r="A498" s="10"/>
      <c r="D498" s="10"/>
      <c r="E498" s="10"/>
      <c r="F498" s="26"/>
    </row>
    <row r="499" spans="1:6" ht="12">
      <c r="A499" s="10"/>
      <c r="D499" s="10"/>
      <c r="E499" s="10"/>
      <c r="F499" s="26"/>
    </row>
    <row r="500" spans="1:6" ht="12">
      <c r="A500" s="10"/>
      <c r="D500" s="10"/>
      <c r="E500" s="10"/>
      <c r="F500" s="26"/>
    </row>
    <row r="501" spans="1:6" ht="12">
      <c r="A501" s="10"/>
      <c r="D501" s="10"/>
      <c r="E501" s="10"/>
      <c r="F501" s="26"/>
    </row>
    <row r="502" spans="1:6" ht="12">
      <c r="A502" s="10"/>
      <c r="D502" s="10"/>
      <c r="E502" s="10"/>
      <c r="F502" s="26"/>
    </row>
    <row r="503" spans="1:6" ht="12">
      <c r="A503" s="10"/>
      <c r="D503" s="10"/>
      <c r="E503" s="10"/>
      <c r="F503" s="26"/>
    </row>
    <row r="504" spans="1:6" ht="12">
      <c r="A504" s="10"/>
      <c r="D504" s="10"/>
      <c r="E504" s="10"/>
      <c r="F504" s="26"/>
    </row>
    <row r="505" spans="1:6" ht="12">
      <c r="A505" s="10"/>
      <c r="D505" s="10"/>
      <c r="E505" s="10"/>
      <c r="F505" s="26"/>
    </row>
    <row r="506" spans="1:6" ht="12">
      <c r="A506" s="10"/>
      <c r="D506" s="10"/>
      <c r="E506" s="10"/>
      <c r="F506" s="26"/>
    </row>
    <row r="507" spans="1:6" ht="12">
      <c r="A507" s="10"/>
      <c r="D507" s="10"/>
      <c r="E507" s="10"/>
      <c r="F507" s="26"/>
    </row>
    <row r="508" spans="1:6" ht="12">
      <c r="A508" s="10"/>
      <c r="D508" s="10"/>
      <c r="E508" s="10"/>
      <c r="F508" s="26"/>
    </row>
    <row r="509" spans="1:6" ht="12">
      <c r="A509" s="10"/>
      <c r="D509" s="10"/>
      <c r="E509" s="10"/>
      <c r="F509" s="26"/>
    </row>
    <row r="510" spans="1:6" ht="12">
      <c r="A510" s="10"/>
      <c r="D510" s="10"/>
      <c r="E510" s="10"/>
      <c r="F510" s="26"/>
    </row>
    <row r="511" spans="1:6" ht="12">
      <c r="A511" s="10"/>
      <c r="D511" s="10"/>
      <c r="E511" s="10"/>
      <c r="F511" s="26"/>
    </row>
    <row r="512" spans="1:6" ht="12">
      <c r="A512" s="10"/>
      <c r="D512" s="10"/>
      <c r="E512" s="10"/>
      <c r="F512" s="26"/>
    </row>
    <row r="513" spans="1:6" ht="12">
      <c r="A513" s="10"/>
      <c r="D513" s="10"/>
      <c r="E513" s="10"/>
      <c r="F513" s="26"/>
    </row>
    <row r="514" spans="1:6" ht="12">
      <c r="A514" s="10"/>
      <c r="D514" s="10"/>
      <c r="E514" s="10"/>
      <c r="F514" s="26"/>
    </row>
    <row r="515" spans="1:6" ht="12">
      <c r="A515" s="10"/>
      <c r="D515" s="10"/>
      <c r="E515" s="10"/>
      <c r="F515" s="26"/>
    </row>
    <row r="516" spans="1:6" ht="12">
      <c r="A516" s="10"/>
      <c r="D516" s="10"/>
      <c r="E516" s="10"/>
      <c r="F516" s="26"/>
    </row>
    <row r="517" spans="1:6" ht="12">
      <c r="A517" s="10"/>
      <c r="D517" s="10"/>
      <c r="E517" s="10"/>
      <c r="F517" s="26"/>
    </row>
    <row r="518" spans="1:6" ht="12">
      <c r="A518" s="10"/>
      <c r="D518" s="10"/>
      <c r="E518" s="10"/>
      <c r="F518" s="26"/>
    </row>
    <row r="519" spans="1:6" ht="12">
      <c r="A519" s="10"/>
      <c r="D519" s="10"/>
      <c r="E519" s="10"/>
      <c r="F519" s="26"/>
    </row>
    <row r="520" spans="1:6" ht="12">
      <c r="A520" s="10"/>
      <c r="D520" s="10"/>
      <c r="E520" s="10"/>
      <c r="F520" s="26"/>
    </row>
    <row r="521" spans="1:6" ht="12">
      <c r="A521" s="10"/>
      <c r="D521" s="10"/>
      <c r="E521" s="10"/>
      <c r="F521" s="26"/>
    </row>
    <row r="522" spans="1:6" ht="12">
      <c r="A522" s="10"/>
      <c r="D522" s="10"/>
      <c r="E522" s="10"/>
      <c r="F522" s="26"/>
    </row>
    <row r="523" spans="1:6" ht="12">
      <c r="A523" s="10"/>
      <c r="D523" s="10"/>
      <c r="E523" s="10"/>
      <c r="F523" s="26"/>
    </row>
    <row r="524" spans="1:6" ht="12">
      <c r="A524" s="10"/>
      <c r="D524" s="10"/>
      <c r="E524" s="10"/>
      <c r="F524" s="26"/>
    </row>
    <row r="525" spans="1:6" ht="12">
      <c r="A525" s="10"/>
      <c r="D525" s="10"/>
      <c r="E525" s="10"/>
      <c r="F525" s="26"/>
    </row>
    <row r="526" spans="1:6" ht="12">
      <c r="A526" s="10"/>
      <c r="D526" s="10"/>
      <c r="E526" s="10"/>
      <c r="F526" s="26"/>
    </row>
    <row r="527" spans="1:6" ht="12">
      <c r="A527" s="10"/>
      <c r="D527" s="10"/>
      <c r="E527" s="10"/>
      <c r="F527" s="26"/>
    </row>
    <row r="528" spans="1:6" ht="12">
      <c r="A528" s="10"/>
      <c r="D528" s="10"/>
      <c r="E528" s="10"/>
      <c r="F528" s="26"/>
    </row>
    <row r="529" spans="1:6" ht="12">
      <c r="A529" s="10"/>
      <c r="D529" s="10"/>
      <c r="E529" s="10"/>
      <c r="F529" s="26"/>
    </row>
    <row r="530" spans="1:6" ht="12">
      <c r="A530" s="10"/>
      <c r="D530" s="10"/>
      <c r="E530" s="10"/>
      <c r="F530" s="26"/>
    </row>
    <row r="531" spans="1:6" ht="12">
      <c r="A531" s="10"/>
      <c r="D531" s="10"/>
      <c r="E531" s="10"/>
      <c r="F531" s="26"/>
    </row>
    <row r="532" spans="1:6" ht="12">
      <c r="A532" s="10"/>
      <c r="D532" s="10"/>
      <c r="E532" s="10"/>
      <c r="F532" s="26"/>
    </row>
    <row r="533" spans="1:6" ht="12">
      <c r="A533" s="10"/>
      <c r="D533" s="10"/>
      <c r="E533" s="10"/>
      <c r="F533" s="26"/>
    </row>
    <row r="534" spans="1:6" ht="12">
      <c r="A534" s="10"/>
      <c r="D534" s="10"/>
      <c r="E534" s="10"/>
      <c r="F534" s="26"/>
    </row>
    <row r="535" spans="1:6" ht="12">
      <c r="A535" s="10"/>
      <c r="D535" s="10"/>
      <c r="E535" s="10"/>
      <c r="F535" s="26"/>
    </row>
    <row r="536" spans="1:6" ht="12">
      <c r="A536" s="10"/>
      <c r="D536" s="10"/>
      <c r="E536" s="10"/>
      <c r="F536" s="26"/>
    </row>
    <row r="537" spans="1:6" ht="12">
      <c r="A537" s="10"/>
      <c r="D537" s="10"/>
      <c r="E537" s="10"/>
      <c r="F537" s="26"/>
    </row>
    <row r="538" spans="1:6" ht="12">
      <c r="A538" s="10"/>
      <c r="D538" s="10"/>
      <c r="E538" s="10"/>
      <c r="F538" s="26"/>
    </row>
    <row r="539" spans="1:6" ht="12">
      <c r="A539" s="10"/>
      <c r="D539" s="10"/>
      <c r="E539" s="10"/>
      <c r="F539" s="26"/>
    </row>
    <row r="540" spans="1:6" ht="12">
      <c r="A540" s="10"/>
      <c r="D540" s="10"/>
      <c r="E540" s="10"/>
      <c r="F540" s="26"/>
    </row>
    <row r="541" spans="1:6" ht="12">
      <c r="A541" s="10"/>
      <c r="D541" s="10"/>
      <c r="E541" s="10"/>
      <c r="F541" s="26"/>
    </row>
    <row r="542" spans="1:6" ht="12">
      <c r="A542" s="10"/>
      <c r="D542" s="10"/>
      <c r="E542" s="10"/>
      <c r="F542" s="26"/>
    </row>
    <row r="543" spans="1:6" ht="12">
      <c r="A543" s="10"/>
      <c r="D543" s="10"/>
      <c r="E543" s="10"/>
      <c r="F543" s="26"/>
    </row>
    <row r="544" spans="1:6" ht="12">
      <c r="A544" s="10"/>
      <c r="D544" s="10"/>
      <c r="E544" s="10"/>
      <c r="F544" s="26"/>
    </row>
    <row r="545" spans="1:6" ht="12">
      <c r="A545" s="10"/>
      <c r="D545" s="10"/>
      <c r="E545" s="10"/>
      <c r="F545" s="26"/>
    </row>
    <row r="546" spans="1:6" ht="12">
      <c r="A546" s="10"/>
      <c r="D546" s="10"/>
      <c r="E546" s="10"/>
      <c r="F546" s="26"/>
    </row>
    <row r="547" spans="1:6" ht="12">
      <c r="A547" s="10"/>
      <c r="D547" s="10"/>
      <c r="E547" s="10"/>
      <c r="F547" s="26"/>
    </row>
    <row r="548" spans="1:6" ht="12">
      <c r="A548" s="10"/>
      <c r="D548" s="10"/>
      <c r="E548" s="10"/>
      <c r="F548" s="26"/>
    </row>
    <row r="549" spans="1:6" ht="12">
      <c r="A549" s="10"/>
      <c r="D549" s="10"/>
      <c r="E549" s="10"/>
      <c r="F549" s="26"/>
    </row>
    <row r="550" spans="1:6" ht="12">
      <c r="A550" s="10"/>
      <c r="D550" s="10"/>
      <c r="E550" s="10"/>
      <c r="F550" s="26"/>
    </row>
    <row r="551" spans="1:6" ht="12">
      <c r="A551" s="10"/>
      <c r="D551" s="10"/>
      <c r="E551" s="10"/>
      <c r="F551" s="26"/>
    </row>
    <row r="552" spans="1:6" ht="12">
      <c r="A552" s="10"/>
      <c r="D552" s="10"/>
      <c r="E552" s="10"/>
      <c r="F552" s="26"/>
    </row>
    <row r="553" spans="1:6" ht="12">
      <c r="A553" s="10"/>
      <c r="D553" s="10"/>
      <c r="E553" s="10"/>
      <c r="F553" s="26"/>
    </row>
    <row r="554" spans="1:6" ht="12">
      <c r="A554" s="10"/>
      <c r="D554" s="10"/>
      <c r="E554" s="10"/>
      <c r="F554" s="26"/>
    </row>
    <row r="555" spans="1:6" ht="12">
      <c r="A555" s="10"/>
      <c r="D555" s="10"/>
      <c r="E555" s="10"/>
      <c r="F555" s="26"/>
    </row>
    <row r="556" spans="1:6" ht="12">
      <c r="A556" s="10"/>
      <c r="D556" s="10"/>
      <c r="E556" s="10"/>
      <c r="F556" s="26"/>
    </row>
    <row r="557" spans="1:6" ht="12">
      <c r="A557" s="10"/>
      <c r="D557" s="10"/>
      <c r="E557" s="10"/>
      <c r="F557" s="26"/>
    </row>
    <row r="558" spans="1:6" ht="12">
      <c r="A558" s="10"/>
      <c r="D558" s="10"/>
      <c r="E558" s="10"/>
      <c r="F558" s="26"/>
    </row>
    <row r="559" spans="1:6" ht="12">
      <c r="A559" s="10"/>
      <c r="D559" s="10"/>
      <c r="E559" s="10"/>
      <c r="F559" s="26"/>
    </row>
    <row r="560" spans="1:6" ht="12">
      <c r="A560" s="10"/>
      <c r="D560" s="10"/>
      <c r="E560" s="10"/>
      <c r="F560" s="26"/>
    </row>
    <row r="561" spans="1:6" ht="12">
      <c r="A561" s="10"/>
      <c r="D561" s="10"/>
      <c r="E561" s="10"/>
      <c r="F561" s="26"/>
    </row>
    <row r="562" spans="1:6" ht="12">
      <c r="A562" s="10"/>
      <c r="D562" s="10"/>
      <c r="E562" s="10"/>
      <c r="F562" s="26"/>
    </row>
  </sheetData>
  <sheetProtection/>
  <mergeCells count="2">
    <mergeCell ref="B1:C1"/>
    <mergeCell ref="B88:D88"/>
  </mergeCells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&amp;L&amp;8&amp;F</oddHeader>
    <oddFooter>&amp;RSide &amp;P</oddFooter>
  </headerFooter>
  <rowBreaks count="4" manualBreakCount="4">
    <brk id="118" max="255" man="1"/>
    <brk id="176" max="255" man="1"/>
    <brk id="296" max="255" man="1"/>
    <brk id="3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 takst</dc:title>
  <dc:subject/>
  <dc:creator>Sundhedsstyrelsen</dc:creator>
  <cp:keywords/>
  <dc:description/>
  <cp:lastModifiedBy>Tina Sølberg</cp:lastModifiedBy>
  <cp:lastPrinted>2018-05-15T13:30:21Z</cp:lastPrinted>
  <dcterms:created xsi:type="dcterms:W3CDTF">1998-01-10T15:11:54Z</dcterms:created>
  <dcterms:modified xsi:type="dcterms:W3CDTF">2023-05-22T09:34:03Z</dcterms:modified>
  <cp:category/>
  <cp:version/>
  <cp:contentType/>
  <cp:contentStatus/>
</cp:coreProperties>
</file>