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lbb\Desktop\"/>
    </mc:Choice>
  </mc:AlternateContent>
  <xr:revisionPtr revIDLastSave="0" documentId="8_{A1EB955E-3F2D-49C7-8D5D-3C7B89959BE8}" xr6:coauthVersionLast="36" xr6:coauthVersionMax="36" xr10:uidLastSave="{00000000-0000-0000-0000-000000000000}"/>
  <bookViews>
    <workbookView xWindow="0" yWindow="0" windowWidth="28800" windowHeight="10610" tabRatio="840" xr2:uid="{00000000-000D-0000-FFFF-FFFF00000000}"/>
  </bookViews>
  <sheets>
    <sheet name="KVARTALSINDBERETNING - CANNABIS" sheetId="1" r:id="rId1"/>
    <sheet name="version can-kvar-01" sheetId="2" r:id="rId2"/>
  </sheets>
  <calcPr calcId="191029"/>
  <customWorkbookViews>
    <customWorkbookView name="udfyldte celler" guid="{E21034BC-D97C-4097-8793-076C1FE8061B}" maximized="1" xWindow="1" yWindow="1" windowWidth="1920" windowHeight="975" activeSheetId="1"/>
  </customWorkbookViews>
</workbook>
</file>

<file path=xl/calcChain.xml><?xml version="1.0" encoding="utf-8"?>
<calcChain xmlns="http://schemas.openxmlformats.org/spreadsheetml/2006/main">
  <c r="V8" i="1" l="1"/>
  <c r="X8" i="1" s="1"/>
  <c r="K11" i="1"/>
  <c r="K10" i="1"/>
  <c r="V12" i="1" l="1"/>
  <c r="X12" i="1" s="1"/>
  <c r="V13" i="1"/>
  <c r="X13" i="1" s="1"/>
  <c r="V11" i="1"/>
  <c r="X11" i="1" s="1"/>
  <c r="V10" i="1"/>
  <c r="X10" i="1" s="1"/>
  <c r="V9" i="1"/>
  <c r="X9" i="1" s="1"/>
</calcChain>
</file>

<file path=xl/sharedStrings.xml><?xml version="1.0" encoding="utf-8"?>
<sst xmlns="http://schemas.openxmlformats.org/spreadsheetml/2006/main" count="52" uniqueCount="42">
  <si>
    <t>liste</t>
  </si>
  <si>
    <t>nr.</t>
  </si>
  <si>
    <t>Fremstillet</t>
  </si>
  <si>
    <t>Destruktion</t>
  </si>
  <si>
    <t>Tab ved       fremstilling</t>
  </si>
  <si>
    <t>Angiv mængden i</t>
  </si>
  <si>
    <t>gram m. 3 decimaler</t>
  </si>
  <si>
    <r>
      <rPr>
        <b/>
        <sz val="10"/>
        <color indexed="8"/>
        <rFont val="Arial"/>
        <family val="2"/>
      </rPr>
      <t>Bemærkninger</t>
    </r>
    <r>
      <rPr>
        <sz val="10"/>
        <color indexed="8"/>
        <rFont val="Arial"/>
        <family val="2"/>
      </rPr>
      <t xml:space="preserve"> </t>
    </r>
  </si>
  <si>
    <t>CVR-nummer</t>
  </si>
  <si>
    <t>UD FRA LAGER</t>
  </si>
  <si>
    <t>SLUTLAGER</t>
  </si>
  <si>
    <t>IND PÅ LAGER</t>
  </si>
  <si>
    <t>STARTLAGER</t>
  </si>
  <si>
    <t>Afvigelse beregnet/faktisk</t>
  </si>
  <si>
    <t>liste B</t>
  </si>
  <si>
    <t>antal</t>
  </si>
  <si>
    <t>Tab ved dyrkning</t>
  </si>
  <si>
    <t>Indhøstet</t>
  </si>
  <si>
    <r>
      <t>Leveret til virksomhed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indenlands</t>
    </r>
    <r>
      <rPr>
        <sz val="10"/>
        <color indexed="8"/>
        <rFont val="Arial"/>
        <family val="2"/>
      </rPr>
      <t xml:space="preserve">
</t>
    </r>
  </si>
  <si>
    <t>Modtaget fra virksomhed  indenlands</t>
  </si>
  <si>
    <t>Importeret</t>
  </si>
  <si>
    <t>Indgående beholdning 
(første dag i kvartal)</t>
  </si>
  <si>
    <t>Beregnet beholdning
(sidste dag i kvartal)</t>
  </si>
  <si>
    <t>Faktisk slutbeholdning (sidste dag i kvartal)</t>
  </si>
  <si>
    <t>Virksomhed</t>
  </si>
  <si>
    <r>
      <t xml:space="preserve">Leveret til apotek / </t>
    </r>
    <r>
      <rPr>
        <b/>
        <sz val="10"/>
        <color indexed="8"/>
        <rFont val="Arial"/>
        <family val="2"/>
      </rPr>
      <t>sygehusapotek</t>
    </r>
  </si>
  <si>
    <t>Tilladelse</t>
  </si>
  <si>
    <t>EUF-tilladelse</t>
  </si>
  <si>
    <t>Udviklings-tilladelse</t>
  </si>
  <si>
    <t>Cannabisplanter</t>
  </si>
  <si>
    <t>Cannabis indhøstet</t>
  </si>
  <si>
    <t xml:space="preserve">Cannabisplanter </t>
  </si>
  <si>
    <t>Cannabis - samlet mængde i udviklingsordningen</t>
  </si>
  <si>
    <t>Forbrugt til fremstilling af cannabis-bulk</t>
  </si>
  <si>
    <t xml:space="preserve">Eksporteret (eksl. til analyse)
</t>
  </si>
  <si>
    <t>Til analyse (inkl. eksport til analyse)</t>
  </si>
  <si>
    <t>Sået/
plantet</t>
  </si>
  <si>
    <t>Cannabis aktivstoffer til lægemiddelfremstilling</t>
  </si>
  <si>
    <t>Kvartal og år</t>
  </si>
  <si>
    <t>Cannabisbulk (egen fremstillede)</t>
  </si>
  <si>
    <t>Type</t>
  </si>
  <si>
    <t>Forbrugt til fremstilling af cannabis aktivstoffer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</si>
</sst>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0.0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1"/>
      <color rgb="FF000000"/>
      <name val="Tahoma"/>
      <family val="2"/>
    </font>
    <font>
      <sz val="11"/>
      <color indexed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7FCBA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D4F2C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70">
    <xf numFmtId="0" fontId="0" fillId="0" borderId="0" xfId="0"/>
    <xf numFmtId="0" fontId="6" fillId="4" borderId="7" xfId="0" applyFont="1" applyFill="1" applyBorder="1" applyAlignment="1" applyProtection="1">
      <alignment vertical="center"/>
    </xf>
    <xf numFmtId="49" fontId="2" fillId="4" borderId="7" xfId="0" applyNumberFormat="1" applyFont="1" applyFill="1" applyBorder="1" applyAlignment="1" applyProtection="1">
      <alignment vertical="center" wrapText="1"/>
    </xf>
    <xf numFmtId="0" fontId="1" fillId="0" borderId="0" xfId="0" applyFont="1" applyFill="1" applyProtection="1"/>
    <xf numFmtId="49" fontId="2" fillId="4" borderId="8" xfId="0" applyNumberFormat="1" applyFont="1" applyFill="1" applyBorder="1" applyAlignment="1" applyProtection="1">
      <alignment vertical="center" wrapText="1"/>
    </xf>
    <xf numFmtId="49" fontId="6" fillId="4" borderId="11" xfId="0" applyNumberFormat="1" applyFont="1" applyFill="1" applyBorder="1" applyAlignment="1" applyProtection="1">
      <alignment horizontal="center" vertical="top" wrapText="1"/>
    </xf>
    <xf numFmtId="49" fontId="6" fillId="4" borderId="10" xfId="0" applyNumberFormat="1" applyFont="1" applyFill="1" applyBorder="1" applyAlignment="1" applyProtection="1">
      <alignment horizontal="center" vertical="top" wrapText="1"/>
    </xf>
    <xf numFmtId="49" fontId="3" fillId="4" borderId="5" xfId="0" applyNumberFormat="1" applyFont="1" applyFill="1" applyBorder="1" applyAlignment="1" applyProtection="1">
      <alignment horizontal="center" vertical="top" wrapText="1"/>
    </xf>
    <xf numFmtId="0" fontId="0" fillId="4" borderId="4" xfId="0" applyFill="1" applyBorder="1" applyProtection="1"/>
    <xf numFmtId="0" fontId="0" fillId="0" borderId="0" xfId="0" applyFill="1" applyProtection="1"/>
    <xf numFmtId="165" fontId="10" fillId="3" borderId="2" xfId="1" applyNumberFormat="1" applyFont="1" applyFill="1" applyBorder="1" applyAlignment="1" applyProtection="1">
      <alignment vertical="center" wrapText="1"/>
      <protection locked="0"/>
    </xf>
    <xf numFmtId="165" fontId="12" fillId="2" borderId="2" xfId="1" applyNumberFormat="1" applyFont="1" applyFill="1" applyBorder="1" applyAlignment="1" applyProtection="1">
      <alignment horizontal="right" vertical="center" wrapText="1"/>
    </xf>
    <xf numFmtId="165" fontId="12" fillId="0" borderId="2" xfId="1" applyNumberFormat="1" applyFont="1" applyFill="1" applyBorder="1" applyAlignment="1" applyProtection="1">
      <alignment horizontal="right" vertical="center" wrapText="1"/>
      <protection locked="0"/>
    </xf>
    <xf numFmtId="2" fontId="12" fillId="0" borderId="2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Alignment="1" applyProtection="1">
      <alignment vertical="center"/>
    </xf>
    <xf numFmtId="165" fontId="10" fillId="3" borderId="2" xfId="1" applyNumberFormat="1" applyFont="1" applyFill="1" applyBorder="1" applyAlignment="1" applyProtection="1">
      <alignment vertical="center" wrapText="1"/>
    </xf>
    <xf numFmtId="0" fontId="0" fillId="0" borderId="0" xfId="0"/>
    <xf numFmtId="165" fontId="4" fillId="3" borderId="2" xfId="1" applyNumberFormat="1" applyFont="1" applyFill="1" applyBorder="1" applyAlignment="1" applyProtection="1">
      <alignment vertical="center" wrapText="1"/>
      <protection locked="0"/>
    </xf>
    <xf numFmtId="0" fontId="0" fillId="0" borderId="3" xfId="0" applyBorder="1"/>
    <xf numFmtId="0" fontId="6" fillId="4" borderId="7" xfId="0" applyFont="1" applyFill="1" applyBorder="1" applyAlignment="1" applyProtection="1">
      <alignment vertical="center"/>
    </xf>
    <xf numFmtId="165" fontId="10" fillId="6" borderId="2" xfId="1" applyNumberFormat="1" applyFont="1" applyFill="1" applyBorder="1" applyAlignment="1" applyProtection="1">
      <alignment vertical="center" wrapText="1"/>
    </xf>
    <xf numFmtId="165" fontId="4" fillId="6" borderId="2" xfId="1" applyNumberFormat="1" applyFont="1" applyFill="1" applyBorder="1" applyAlignment="1" applyProtection="1">
      <alignment vertical="center" wrapText="1"/>
      <protection locked="0"/>
    </xf>
    <xf numFmtId="165" fontId="10" fillId="6" borderId="2" xfId="1" applyNumberFormat="1" applyFont="1" applyFill="1" applyBorder="1" applyAlignment="1" applyProtection="1">
      <alignment vertical="center" wrapText="1"/>
      <protection locked="0"/>
    </xf>
    <xf numFmtId="165" fontId="10" fillId="0" borderId="2" xfId="1" applyNumberFormat="1" applyFont="1" applyFill="1" applyBorder="1" applyAlignment="1" applyProtection="1">
      <alignment vertical="center" wrapText="1"/>
    </xf>
    <xf numFmtId="165" fontId="10" fillId="7" borderId="2" xfId="1" applyNumberFormat="1" applyFont="1" applyFill="1" applyBorder="1" applyAlignment="1" applyProtection="1">
      <alignment vertical="center" wrapText="1"/>
      <protection locked="0"/>
    </xf>
    <xf numFmtId="165" fontId="10" fillId="7" borderId="2" xfId="1" applyNumberFormat="1" applyFont="1" applyFill="1" applyBorder="1" applyAlignment="1" applyProtection="1">
      <alignment vertical="center" wrapText="1"/>
    </xf>
    <xf numFmtId="165" fontId="4" fillId="7" borderId="2" xfId="1" applyNumberFormat="1" applyFont="1" applyFill="1" applyBorder="1" applyAlignment="1" applyProtection="1">
      <alignment vertical="center" wrapText="1"/>
      <protection locked="0"/>
    </xf>
    <xf numFmtId="165" fontId="10" fillId="0" borderId="2" xfId="1" applyNumberFormat="1" applyFont="1" applyFill="1" applyBorder="1" applyAlignment="1" applyProtection="1">
      <alignment vertical="center" wrapText="1"/>
      <protection locked="0"/>
    </xf>
    <xf numFmtId="0" fontId="11" fillId="8" borderId="2" xfId="0" applyFont="1" applyFill="1" applyBorder="1" applyAlignment="1" applyProtection="1">
      <alignment wrapText="1"/>
    </xf>
    <xf numFmtId="0" fontId="11" fillId="8" borderId="2" xfId="0" applyFont="1" applyFill="1" applyBorder="1" applyAlignment="1" applyProtection="1">
      <alignment horizontal="left" wrapText="1" indent="1"/>
    </xf>
    <xf numFmtId="165" fontId="10" fillId="5" borderId="2" xfId="1" applyNumberFormat="1" applyFont="1" applyFill="1" applyBorder="1" applyAlignment="1" applyProtection="1">
      <alignment vertical="center" wrapText="1"/>
    </xf>
    <xf numFmtId="0" fontId="11" fillId="8" borderId="16" xfId="0" applyFont="1" applyFill="1" applyBorder="1" applyAlignment="1" applyProtection="1">
      <alignment horizontal="left" wrapText="1" indent="1"/>
    </xf>
    <xf numFmtId="165" fontId="10" fillId="3" borderId="9" xfId="1" applyNumberFormat="1" applyFont="1" applyFill="1" applyBorder="1" applyAlignment="1" applyProtection="1">
      <alignment vertical="center" wrapText="1"/>
      <protection locked="0"/>
    </xf>
    <xf numFmtId="165" fontId="10" fillId="7" borderId="9" xfId="1" applyNumberFormat="1" applyFont="1" applyFill="1" applyBorder="1" applyAlignment="1" applyProtection="1">
      <alignment vertical="center" wrapText="1"/>
      <protection locked="0"/>
    </xf>
    <xf numFmtId="165" fontId="10" fillId="0" borderId="9" xfId="1" applyNumberFormat="1" applyFont="1" applyFill="1" applyBorder="1" applyAlignment="1" applyProtection="1">
      <alignment vertical="center" wrapText="1"/>
      <protection locked="0"/>
    </xf>
    <xf numFmtId="165" fontId="10" fillId="3" borderId="15" xfId="1" applyNumberFormat="1" applyFont="1" applyFill="1" applyBorder="1" applyAlignment="1" applyProtection="1">
      <alignment vertical="center" wrapText="1"/>
      <protection locked="0"/>
    </xf>
    <xf numFmtId="165" fontId="10" fillId="3" borderId="17" xfId="1" applyNumberFormat="1" applyFont="1" applyFill="1" applyBorder="1" applyAlignment="1" applyProtection="1">
      <alignment vertical="center" wrapText="1"/>
      <protection locked="0"/>
    </xf>
    <xf numFmtId="49" fontId="6" fillId="4" borderId="18" xfId="0" applyNumberFormat="1" applyFont="1" applyFill="1" applyBorder="1" applyAlignment="1" applyProtection="1">
      <alignment horizontal="center" vertical="top" wrapText="1"/>
    </xf>
    <xf numFmtId="165" fontId="10" fillId="3" borderId="5" xfId="1" applyNumberFormat="1" applyFont="1" applyFill="1" applyBorder="1" applyAlignment="1" applyProtection="1">
      <alignment vertical="center" wrapText="1"/>
      <protection locked="0"/>
    </xf>
    <xf numFmtId="0" fontId="11" fillId="9" borderId="2" xfId="0" applyFont="1" applyFill="1" applyBorder="1" applyAlignment="1" applyProtection="1">
      <alignment wrapText="1"/>
    </xf>
    <xf numFmtId="0" fontId="11" fillId="9" borderId="2" xfId="0" applyFont="1" applyFill="1" applyBorder="1" applyAlignment="1" applyProtection="1">
      <alignment horizontal="left" wrapText="1" indent="1"/>
    </xf>
    <xf numFmtId="0" fontId="11" fillId="9" borderId="16" xfId="0" applyFont="1" applyFill="1" applyBorder="1" applyAlignment="1" applyProtection="1">
      <alignment horizontal="left" wrapText="1" indent="1"/>
    </xf>
    <xf numFmtId="0" fontId="11" fillId="9" borderId="1" xfId="0" applyFont="1" applyFill="1" applyBorder="1" applyAlignment="1" applyProtection="1">
      <alignment horizontal="left" wrapText="1" indent="1"/>
    </xf>
    <xf numFmtId="49" fontId="2" fillId="10" borderId="12" xfId="0" applyNumberFormat="1" applyFont="1" applyFill="1" applyBorder="1" applyAlignment="1" applyProtection="1">
      <alignment horizontal="center" vertical="top" wrapText="1"/>
    </xf>
    <xf numFmtId="49" fontId="2" fillId="10" borderId="11" xfId="0" applyNumberFormat="1" applyFont="1" applyFill="1" applyBorder="1" applyAlignment="1" applyProtection="1">
      <alignment horizontal="center" vertical="top" wrapText="1"/>
    </xf>
    <xf numFmtId="49" fontId="6" fillId="10" borderId="10" xfId="0" applyNumberFormat="1" applyFont="1" applyFill="1" applyBorder="1" applyAlignment="1" applyProtection="1">
      <alignment horizontal="center" vertical="top" wrapText="1"/>
    </xf>
    <xf numFmtId="49" fontId="7" fillId="11" borderId="7" xfId="0" applyNumberFormat="1" applyFont="1" applyFill="1" applyBorder="1" applyAlignment="1" applyProtection="1">
      <alignment horizontal="center" vertical="top" wrapText="1"/>
    </xf>
    <xf numFmtId="49" fontId="6" fillId="11" borderId="14" xfId="0" applyNumberFormat="1" applyFont="1" applyFill="1" applyBorder="1" applyAlignment="1" applyProtection="1">
      <alignment horizontal="center" vertical="top" wrapText="1"/>
    </xf>
    <xf numFmtId="49" fontId="2" fillId="11" borderId="11" xfId="0" applyNumberFormat="1" applyFont="1" applyFill="1" applyBorder="1" applyAlignment="1" applyProtection="1">
      <alignment horizontal="center" vertical="top" wrapText="1"/>
    </xf>
    <xf numFmtId="49" fontId="6" fillId="11" borderId="11" xfId="0" applyNumberFormat="1" applyFont="1" applyFill="1" applyBorder="1" applyAlignment="1" applyProtection="1">
      <alignment horizontal="center" vertical="top" wrapText="1"/>
    </xf>
    <xf numFmtId="49" fontId="8" fillId="12" borderId="4" xfId="0" applyNumberFormat="1" applyFont="1" applyFill="1" applyBorder="1" applyAlignment="1" applyProtection="1">
      <alignment horizontal="center" vertical="top" wrapText="1"/>
    </xf>
    <xf numFmtId="49" fontId="6" fillId="12" borderId="5" xfId="0" applyNumberFormat="1" applyFont="1" applyFill="1" applyBorder="1" applyAlignment="1" applyProtection="1">
      <alignment horizontal="center" vertical="top" wrapText="1"/>
    </xf>
    <xf numFmtId="49" fontId="6" fillId="12" borderId="12" xfId="0" applyNumberFormat="1" applyFont="1" applyFill="1" applyBorder="1" applyAlignment="1" applyProtection="1">
      <alignment horizontal="center" vertical="top" wrapText="1"/>
    </xf>
    <xf numFmtId="49" fontId="6" fillId="12" borderId="11" xfId="0" applyNumberFormat="1" applyFont="1" applyFill="1" applyBorder="1" applyAlignment="1" applyProtection="1">
      <alignment horizontal="center" vertical="top" wrapText="1"/>
    </xf>
    <xf numFmtId="49" fontId="6" fillId="12" borderId="10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0" fillId="8" borderId="1" xfId="0" applyFont="1" applyFill="1" applyBorder="1" applyAlignment="1" applyProtection="1">
      <alignment horizontal="center" vertical="center" textRotation="90" wrapText="1"/>
    </xf>
    <xf numFmtId="0" fontId="11" fillId="9" borderId="13" xfId="0" applyFont="1" applyFill="1" applyBorder="1" applyAlignment="1" applyProtection="1">
      <alignment horizontal="center" wrapText="1"/>
    </xf>
    <xf numFmtId="0" fontId="11" fillId="9" borderId="2" xfId="0" applyFont="1" applyFill="1" applyBorder="1" applyAlignment="1" applyProtection="1">
      <alignment horizontal="center" wrapText="1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49" fontId="9" fillId="12" borderId="6" xfId="0" applyNumberFormat="1" applyFont="1" applyFill="1" applyBorder="1" applyAlignment="1" applyProtection="1">
      <alignment horizontal="center" vertical="top" wrapText="1"/>
    </xf>
    <xf numFmtId="49" fontId="9" fillId="12" borderId="7" xfId="0" applyNumberFormat="1" applyFont="1" applyFill="1" applyBorder="1" applyAlignment="1" applyProtection="1">
      <alignment horizontal="center" vertical="top" wrapText="1"/>
    </xf>
    <xf numFmtId="49" fontId="9" fillId="12" borderId="8" xfId="0" applyNumberFormat="1" applyFont="1" applyFill="1" applyBorder="1" applyAlignment="1" applyProtection="1">
      <alignment horizontal="center" vertical="top" wrapText="1"/>
    </xf>
    <xf numFmtId="49" fontId="7" fillId="10" borderId="6" xfId="0" applyNumberFormat="1" applyFont="1" applyFill="1" applyBorder="1" applyAlignment="1" applyProtection="1">
      <alignment horizontal="center" vertical="top" wrapText="1"/>
    </xf>
    <xf numFmtId="49" fontId="7" fillId="10" borderId="7" xfId="0" applyNumberFormat="1" applyFont="1" applyFill="1" applyBorder="1" applyAlignment="1" applyProtection="1">
      <alignment horizontal="center" vertical="top" wrapText="1"/>
    </xf>
    <xf numFmtId="49" fontId="7" fillId="10" borderId="8" xfId="0" applyNumberFormat="1" applyFont="1" applyFill="1" applyBorder="1" applyAlignment="1" applyProtection="1">
      <alignment horizontal="center" vertical="top" wrapText="1"/>
    </xf>
    <xf numFmtId="49" fontId="7" fillId="11" borderId="7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left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colors>
    <mruColors>
      <color rgb="FFFFFFCC"/>
      <color rgb="FFFFFF99"/>
      <color rgb="FFD4F2C4"/>
      <color rgb="FFFF8585"/>
      <color rgb="FFEDDEC9"/>
      <color rgb="FF8FE2FF"/>
      <color rgb="FF78F083"/>
      <color rgb="FF71D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3"/>
  <sheetViews>
    <sheetView tabSelected="1" zoomScale="90" zoomScaleNormal="90" workbookViewId="0">
      <pane ySplit="7" topLeftCell="A8" activePane="bottomLeft" state="frozen"/>
      <selection pane="bottomLeft" activeCell="D21" sqref="D21"/>
    </sheetView>
  </sheetViews>
  <sheetFormatPr defaultColWidth="11.453125" defaultRowHeight="14.5" x14ac:dyDescent="0.35"/>
  <cols>
    <col min="1" max="1" width="11.453125" style="16"/>
    <col min="2" max="2" width="6.453125" customWidth="1"/>
    <col min="3" max="3" width="6.453125" bestFit="1" customWidth="1"/>
    <col min="4" max="4" width="48.453125" bestFit="1" customWidth="1"/>
    <col min="5" max="5" width="22.1796875" bestFit="1" customWidth="1"/>
    <col min="6" max="6" width="17.1796875" bestFit="1" customWidth="1"/>
    <col min="7" max="8" width="11.54296875" customWidth="1"/>
    <col min="9" max="10" width="11.54296875" style="16" customWidth="1"/>
    <col min="11" max="11" width="11.54296875" customWidth="1"/>
    <col min="12" max="12" width="11.54296875" style="16" customWidth="1"/>
    <col min="13" max="16" width="11.54296875" customWidth="1"/>
    <col min="17" max="18" width="11.54296875" style="16" customWidth="1"/>
    <col min="19" max="19" width="11.54296875" customWidth="1"/>
    <col min="20" max="20" width="11.54296875" style="16" customWidth="1"/>
    <col min="21" max="21" width="11.54296875" customWidth="1"/>
    <col min="22" max="22" width="16.54296875" bestFit="1" customWidth="1"/>
    <col min="23" max="23" width="16.54296875" customWidth="1"/>
    <col min="24" max="24" width="16.54296875" bestFit="1" customWidth="1"/>
    <col min="25" max="25" width="76.1796875" customWidth="1"/>
  </cols>
  <sheetData>
    <row r="1" spans="1:25" s="16" customFormat="1" ht="15" thickBot="1" x14ac:dyDescent="0.4"/>
    <row r="2" spans="1:25" s="16" customFormat="1" ht="15" thickBot="1" x14ac:dyDescent="0.4">
      <c r="B2" s="69" t="s">
        <v>24</v>
      </c>
      <c r="C2" s="69"/>
      <c r="D2" s="18"/>
    </row>
    <row r="3" spans="1:25" s="16" customFormat="1" ht="15" thickBot="1" x14ac:dyDescent="0.4">
      <c r="B3" s="69" t="s">
        <v>8</v>
      </c>
      <c r="C3" s="69"/>
      <c r="D3" s="18"/>
    </row>
    <row r="4" spans="1:25" s="16" customFormat="1" ht="15" thickBot="1" x14ac:dyDescent="0.4">
      <c r="B4" s="60" t="s">
        <v>38</v>
      </c>
      <c r="C4" s="61"/>
      <c r="D4" s="18"/>
    </row>
    <row r="5" spans="1:25" s="16" customFormat="1" ht="15" thickBot="1" x14ac:dyDescent="0.4"/>
    <row r="6" spans="1:25" s="9" customFormat="1" ht="27" customHeight="1" x14ac:dyDescent="0.35">
      <c r="A6" s="19"/>
      <c r="B6" s="1"/>
      <c r="C6" s="1"/>
      <c r="D6" s="2"/>
      <c r="E6" s="4"/>
      <c r="F6" s="50" t="s">
        <v>12</v>
      </c>
      <c r="G6" s="65" t="s">
        <v>11</v>
      </c>
      <c r="H6" s="66"/>
      <c r="I6" s="66"/>
      <c r="J6" s="66"/>
      <c r="K6" s="67"/>
      <c r="L6" s="46"/>
      <c r="M6" s="68" t="s">
        <v>9</v>
      </c>
      <c r="N6" s="68"/>
      <c r="O6" s="68"/>
      <c r="P6" s="68"/>
      <c r="Q6" s="68"/>
      <c r="R6" s="68"/>
      <c r="S6" s="68"/>
      <c r="T6" s="68"/>
      <c r="U6" s="68"/>
      <c r="V6" s="62" t="s">
        <v>10</v>
      </c>
      <c r="W6" s="63"/>
      <c r="X6" s="64"/>
      <c r="Y6" s="8"/>
    </row>
    <row r="7" spans="1:25" s="3" customFormat="1" ht="72.75" customHeight="1" thickBot="1" x14ac:dyDescent="0.3">
      <c r="A7" s="37" t="s">
        <v>26</v>
      </c>
      <c r="B7" s="5" t="s">
        <v>0</v>
      </c>
      <c r="C7" s="5" t="s">
        <v>1</v>
      </c>
      <c r="D7" s="5" t="s">
        <v>40</v>
      </c>
      <c r="E7" s="6" t="s">
        <v>5</v>
      </c>
      <c r="F7" s="51" t="s">
        <v>21</v>
      </c>
      <c r="G7" s="43" t="s">
        <v>20</v>
      </c>
      <c r="H7" s="44" t="s">
        <v>19</v>
      </c>
      <c r="I7" s="44" t="s">
        <v>36</v>
      </c>
      <c r="J7" s="44" t="s">
        <v>17</v>
      </c>
      <c r="K7" s="45" t="s">
        <v>2</v>
      </c>
      <c r="L7" s="47" t="s">
        <v>17</v>
      </c>
      <c r="M7" s="48" t="s">
        <v>34</v>
      </c>
      <c r="N7" s="48" t="s">
        <v>18</v>
      </c>
      <c r="O7" s="49" t="s">
        <v>25</v>
      </c>
      <c r="P7" s="49" t="s">
        <v>35</v>
      </c>
      <c r="Q7" s="49" t="s">
        <v>41</v>
      </c>
      <c r="R7" s="49" t="s">
        <v>33</v>
      </c>
      <c r="S7" s="49" t="s">
        <v>3</v>
      </c>
      <c r="T7" s="49" t="s">
        <v>16</v>
      </c>
      <c r="U7" s="49" t="s">
        <v>4</v>
      </c>
      <c r="V7" s="52" t="s">
        <v>22</v>
      </c>
      <c r="W7" s="53" t="s">
        <v>23</v>
      </c>
      <c r="X7" s="54" t="s">
        <v>13</v>
      </c>
      <c r="Y7" s="7" t="s">
        <v>7</v>
      </c>
    </row>
    <row r="8" spans="1:25" s="14" customFormat="1" ht="14" x14ac:dyDescent="0.3">
      <c r="A8" s="57" t="s">
        <v>27</v>
      </c>
      <c r="B8" s="28" t="s">
        <v>14</v>
      </c>
      <c r="C8" s="29">
        <v>59</v>
      </c>
      <c r="D8" s="29" t="s">
        <v>29</v>
      </c>
      <c r="E8" s="31" t="s">
        <v>15</v>
      </c>
      <c r="F8" s="35"/>
      <c r="G8" s="32"/>
      <c r="H8" s="10"/>
      <c r="I8" s="10"/>
      <c r="J8" s="20"/>
      <c r="K8" s="20"/>
      <c r="L8" s="23"/>
      <c r="M8" s="10"/>
      <c r="N8" s="10"/>
      <c r="O8" s="21"/>
      <c r="P8" s="10"/>
      <c r="Q8" s="24"/>
      <c r="R8" s="24"/>
      <c r="S8" s="10"/>
      <c r="T8" s="10"/>
      <c r="U8" s="24"/>
      <c r="V8" s="11">
        <f t="shared" ref="V8:V13" si="0">SUM(F8:K8)-SUM(L8:U8)</f>
        <v>0</v>
      </c>
      <c r="W8" s="12"/>
      <c r="X8" s="11">
        <f>V8-W8</f>
        <v>0</v>
      </c>
      <c r="Y8" s="13"/>
    </row>
    <row r="9" spans="1:25" s="14" customFormat="1" ht="14" x14ac:dyDescent="0.3">
      <c r="A9" s="57"/>
      <c r="B9" s="28" t="s">
        <v>14</v>
      </c>
      <c r="C9" s="29">
        <v>59</v>
      </c>
      <c r="D9" s="29" t="s">
        <v>30</v>
      </c>
      <c r="E9" s="31" t="s">
        <v>6</v>
      </c>
      <c r="F9" s="36"/>
      <c r="G9" s="33"/>
      <c r="H9" s="22"/>
      <c r="I9" s="24"/>
      <c r="J9" s="10"/>
      <c r="K9" s="25"/>
      <c r="L9" s="25"/>
      <c r="M9" s="24"/>
      <c r="N9" s="24"/>
      <c r="O9" s="26"/>
      <c r="P9" s="10"/>
      <c r="Q9" s="10"/>
      <c r="R9" s="10"/>
      <c r="S9" s="10"/>
      <c r="T9" s="24"/>
      <c r="U9" s="10"/>
      <c r="V9" s="11">
        <f t="shared" si="0"/>
        <v>0</v>
      </c>
      <c r="W9" s="12"/>
      <c r="X9" s="11">
        <f t="shared" ref="X9:X13" si="1">V9-W9</f>
        <v>0</v>
      </c>
      <c r="Y9" s="13"/>
    </row>
    <row r="10" spans="1:25" s="14" customFormat="1" ht="14" x14ac:dyDescent="0.3">
      <c r="A10" s="57"/>
      <c r="B10" s="28" t="s">
        <v>14</v>
      </c>
      <c r="C10" s="29">
        <v>59</v>
      </c>
      <c r="D10" s="29" t="s">
        <v>37</v>
      </c>
      <c r="E10" s="31" t="s">
        <v>6</v>
      </c>
      <c r="F10" s="36"/>
      <c r="G10" s="33"/>
      <c r="H10" s="27"/>
      <c r="I10" s="24"/>
      <c r="J10" s="24"/>
      <c r="K10" s="15">
        <f>Q9</f>
        <v>0</v>
      </c>
      <c r="L10" s="25"/>
      <c r="M10" s="10"/>
      <c r="N10" s="10"/>
      <c r="O10" s="17"/>
      <c r="P10" s="10"/>
      <c r="Q10" s="24"/>
      <c r="R10" s="24"/>
      <c r="S10" s="10"/>
      <c r="T10" s="22"/>
      <c r="U10" s="10"/>
      <c r="V10" s="11">
        <f t="shared" si="0"/>
        <v>0</v>
      </c>
      <c r="W10" s="12"/>
      <c r="X10" s="11">
        <f t="shared" si="1"/>
        <v>0</v>
      </c>
      <c r="Y10" s="13"/>
    </row>
    <row r="11" spans="1:25" x14ac:dyDescent="0.35">
      <c r="A11" s="57"/>
      <c r="B11" s="28" t="s">
        <v>14</v>
      </c>
      <c r="C11" s="29">
        <v>59</v>
      </c>
      <c r="D11" s="29" t="s">
        <v>39</v>
      </c>
      <c r="E11" s="31" t="s">
        <v>6</v>
      </c>
      <c r="F11" s="36"/>
      <c r="G11" s="33"/>
      <c r="H11" s="27"/>
      <c r="I11" s="24"/>
      <c r="J11" s="24"/>
      <c r="K11" s="15">
        <f>R9</f>
        <v>0</v>
      </c>
      <c r="L11" s="25"/>
      <c r="M11" s="10"/>
      <c r="N11" s="10"/>
      <c r="O11" s="26"/>
      <c r="P11" s="10"/>
      <c r="Q11" s="24"/>
      <c r="R11" s="24"/>
      <c r="S11" s="10"/>
      <c r="T11" s="22"/>
      <c r="U11" s="10"/>
      <c r="V11" s="11">
        <f t="shared" si="0"/>
        <v>0</v>
      </c>
      <c r="W11" s="12"/>
      <c r="X11" s="11">
        <f t="shared" si="1"/>
        <v>0</v>
      </c>
      <c r="Y11" s="13"/>
    </row>
    <row r="12" spans="1:25" s="16" customFormat="1" x14ac:dyDescent="0.35">
      <c r="A12" s="58" t="s">
        <v>28</v>
      </c>
      <c r="B12" s="39" t="s">
        <v>14</v>
      </c>
      <c r="C12" s="40">
        <v>59</v>
      </c>
      <c r="D12" s="40" t="s">
        <v>31</v>
      </c>
      <c r="E12" s="41" t="s">
        <v>15</v>
      </c>
      <c r="F12" s="36"/>
      <c r="G12" s="34"/>
      <c r="H12" s="27"/>
      <c r="I12" s="27"/>
      <c r="J12" s="24"/>
      <c r="K12" s="25"/>
      <c r="L12" s="23"/>
      <c r="M12" s="24"/>
      <c r="N12" s="10"/>
      <c r="O12" s="26"/>
      <c r="P12" s="10"/>
      <c r="Q12" s="24"/>
      <c r="R12" s="24"/>
      <c r="S12" s="10"/>
      <c r="T12" s="27"/>
      <c r="U12" s="24"/>
      <c r="V12" s="11">
        <f t="shared" si="0"/>
        <v>0</v>
      </c>
      <c r="W12" s="12"/>
      <c r="X12" s="11">
        <f t="shared" si="1"/>
        <v>0</v>
      </c>
      <c r="Y12" s="13"/>
    </row>
    <row r="13" spans="1:25" ht="15" thickBot="1" x14ac:dyDescent="0.4">
      <c r="A13" s="59"/>
      <c r="B13" s="39" t="s">
        <v>14</v>
      </c>
      <c r="C13" s="40">
        <v>59</v>
      </c>
      <c r="D13" s="42" t="s">
        <v>32</v>
      </c>
      <c r="E13" s="41" t="s">
        <v>6</v>
      </c>
      <c r="F13" s="38"/>
      <c r="G13" s="33"/>
      <c r="H13" s="27"/>
      <c r="I13" s="24"/>
      <c r="J13" s="30"/>
      <c r="K13" s="25"/>
      <c r="L13" s="25"/>
      <c r="M13" s="24"/>
      <c r="N13" s="10"/>
      <c r="O13" s="26"/>
      <c r="P13" s="10"/>
      <c r="Q13" s="24"/>
      <c r="R13" s="24"/>
      <c r="S13" s="10"/>
      <c r="T13" s="22"/>
      <c r="U13" s="10"/>
      <c r="V13" s="11">
        <f t="shared" si="0"/>
        <v>0</v>
      </c>
      <c r="W13" s="12"/>
      <c r="X13" s="11">
        <f t="shared" si="1"/>
        <v>0</v>
      </c>
      <c r="Y13" s="13"/>
    </row>
    <row r="18" spans="4:7" x14ac:dyDescent="0.35">
      <c r="D18" s="16"/>
      <c r="E18" s="16"/>
      <c r="F18" s="16"/>
      <c r="G18" s="16"/>
    </row>
    <row r="19" spans="4:7" x14ac:dyDescent="0.35">
      <c r="D19" s="16"/>
      <c r="E19" s="16"/>
      <c r="F19" s="16"/>
      <c r="G19" s="16"/>
    </row>
    <row r="20" spans="4:7" x14ac:dyDescent="0.35">
      <c r="D20" s="55"/>
      <c r="E20" s="56"/>
      <c r="F20" s="56"/>
      <c r="G20" s="56"/>
    </row>
    <row r="21" spans="4:7" x14ac:dyDescent="0.35">
      <c r="D21" s="56"/>
      <c r="E21" s="56"/>
      <c r="F21" s="56"/>
      <c r="G21" s="56"/>
    </row>
    <row r="22" spans="4:7" x14ac:dyDescent="0.35">
      <c r="D22" s="56"/>
      <c r="E22" s="56"/>
      <c r="F22" s="56"/>
      <c r="G22" s="56"/>
    </row>
    <row r="23" spans="4:7" x14ac:dyDescent="0.35">
      <c r="D23" s="56"/>
      <c r="E23" s="56"/>
      <c r="F23" s="56"/>
      <c r="G23" s="56"/>
    </row>
    <row r="24" spans="4:7" x14ac:dyDescent="0.35">
      <c r="D24" s="56"/>
      <c r="E24" s="56"/>
      <c r="F24" s="56"/>
      <c r="G24" s="56"/>
    </row>
    <row r="25" spans="4:7" x14ac:dyDescent="0.35">
      <c r="D25" s="56"/>
      <c r="E25" s="56"/>
      <c r="F25" s="56"/>
      <c r="G25" s="56"/>
    </row>
    <row r="26" spans="4:7" x14ac:dyDescent="0.35">
      <c r="D26" s="56"/>
      <c r="E26" s="56"/>
      <c r="F26" s="56"/>
      <c r="G26" s="56"/>
    </row>
    <row r="27" spans="4:7" x14ac:dyDescent="0.35">
      <c r="D27" s="56"/>
      <c r="E27" s="56"/>
      <c r="F27" s="56"/>
      <c r="G27" s="56"/>
    </row>
    <row r="28" spans="4:7" x14ac:dyDescent="0.35">
      <c r="D28" s="56"/>
      <c r="E28" s="56"/>
      <c r="F28" s="56"/>
      <c r="G28" s="56"/>
    </row>
    <row r="29" spans="4:7" x14ac:dyDescent="0.35">
      <c r="D29" s="56"/>
      <c r="E29" s="56"/>
      <c r="F29" s="56"/>
      <c r="G29" s="56"/>
    </row>
    <row r="30" spans="4:7" x14ac:dyDescent="0.35">
      <c r="D30" s="56"/>
      <c r="E30" s="56"/>
      <c r="F30" s="56"/>
      <c r="G30" s="56"/>
    </row>
    <row r="31" spans="4:7" x14ac:dyDescent="0.35">
      <c r="D31" s="56"/>
      <c r="E31" s="56"/>
      <c r="F31" s="56"/>
      <c r="G31" s="56"/>
    </row>
    <row r="32" spans="4:7" x14ac:dyDescent="0.35">
      <c r="D32" s="56"/>
      <c r="E32" s="56"/>
      <c r="F32" s="56"/>
      <c r="G32" s="56"/>
    </row>
    <row r="33" spans="4:7" x14ac:dyDescent="0.35">
      <c r="D33" s="56"/>
      <c r="E33" s="56"/>
      <c r="F33" s="56"/>
      <c r="G33" s="56"/>
    </row>
  </sheetData>
  <sheetProtection selectLockedCells="1" autoFilter="0"/>
  <protectedRanges>
    <protectedRange sqref="Y8:Y10" name="Område5"/>
    <protectedRange sqref="F10:J10 G13:L13 K10:L12 F8:U9 M10:U10" name="Område4"/>
  </protectedRanges>
  <customSheetViews>
    <customSheetView guid="{E21034BC-D97C-4097-8793-076C1FE8061B}">
      <selection activeCell="H6" sqref="H6"/>
      <pageMargins left="0.7" right="0.7" top="0.75" bottom="0.75" header="0.3" footer="0.3"/>
      <pageSetup paperSize="9" orientation="portrait" r:id="rId1"/>
    </customSheetView>
  </customSheetViews>
  <mergeCells count="8">
    <mergeCell ref="B2:C2"/>
    <mergeCell ref="B3:C3"/>
    <mergeCell ref="A8:A11"/>
    <mergeCell ref="A12:A13"/>
    <mergeCell ref="B4:C4"/>
    <mergeCell ref="V6:X6"/>
    <mergeCell ref="G6:K6"/>
    <mergeCell ref="M6:U6"/>
  </mergeCells>
  <dataValidations xWindow="627" yWindow="712" count="1">
    <dataValidation type="decimal" operator="greaterThanOrEqual" allowBlank="1" showInputMessage="1" showErrorMessage="1" error="Indtast kun gram med 3 decimaler." prompt="Indtast kun med 3 decimaler._x000a_Angiv 0,000 g for tal under 1 mg." sqref="F8:J10 G13:K13 K8:K12 L8:L13 M8:U10" xr:uid="{00000000-0002-0000-0000-000002000000}">
      <formula1>0</formula1>
    </dataValidation>
  </dataValidation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E516F-A6F7-452F-90C0-BC80CF162AC4}">
  <dimension ref="A1"/>
  <sheetViews>
    <sheetView workbookViewId="0">
      <selection activeCell="B5" sqref="A1:B5"/>
    </sheetView>
  </sheetViews>
  <sheetFormatPr defaultRowHeight="14.5" x14ac:dyDescent="0.35"/>
  <cols>
    <col min="1" max="1" width="17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KVARTALSINDBERETNING - CANNABIS</vt:lpstr>
      <vt:lpstr>version can-kvar-01</vt:lpstr>
    </vt:vector>
  </TitlesOfParts>
  <Company>Lægemiddelstyrelsen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est</dc:creator>
  <cp:lastModifiedBy>Elisabeth Berg Bøgebjerg</cp:lastModifiedBy>
  <cp:lastPrinted>2017-10-03T11:04:46Z</cp:lastPrinted>
  <dcterms:created xsi:type="dcterms:W3CDTF">2014-06-13T08:57:45Z</dcterms:created>
  <dcterms:modified xsi:type="dcterms:W3CDTF">2023-01-10T08:04:42Z</dcterms:modified>
</cp:coreProperties>
</file>